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7320" tabRatio="743" activeTab="3"/>
  </bookViews>
  <sheets>
    <sheet name="Форма № 2" sheetId="1" r:id="rId1"/>
    <sheet name="Свод. разд 2" sheetId="2" r:id="rId2"/>
    <sheet name="Свод. разд 3" sheetId="3" r:id="rId3"/>
    <sheet name="Свод. разд 4" sheetId="4" r:id="rId4"/>
    <sheet name="Свод. разд 5" sheetId="5" r:id="rId5"/>
  </sheets>
  <definedNames/>
  <calcPr fullCalcOnLoad="1"/>
</workbook>
</file>

<file path=xl/sharedStrings.xml><?xml version="1.0" encoding="utf-8"?>
<sst xmlns="http://schemas.openxmlformats.org/spreadsheetml/2006/main" count="366" uniqueCount="93">
  <si>
    <t>В том числе:</t>
  </si>
  <si>
    <t>Наименование показателей</t>
  </si>
  <si>
    <t>Всего</t>
  </si>
  <si>
    <t>женщин</t>
  </si>
  <si>
    <t>молодежи до 35 лет</t>
  </si>
  <si>
    <t>Всего работающих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</si>
  <si>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</si>
  <si>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</si>
  <si>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</si>
  <si>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Форма № 2</t>
  </si>
  <si>
    <t>Утверждена</t>
  </si>
  <si>
    <t>постановлением Исполкома ФНПР</t>
  </si>
  <si>
    <t xml:space="preserve">от 28.08.2002  № 4-26 </t>
  </si>
  <si>
    <t>СТАТИСТИЧЕСКИЙ ОТЧЕТ</t>
  </si>
  <si>
    <t xml:space="preserve">первичной профсоюзной организации </t>
  </si>
  <si>
    <t xml:space="preserve"> за 20___год</t>
  </si>
  <si>
    <t>I. Общие сведения</t>
  </si>
  <si>
    <t>Адрес первичной профсоюзной организации</t>
  </si>
  <si>
    <t xml:space="preserve">Ф.И.О. председателя ППО, профорганизатора </t>
  </si>
  <si>
    <t xml:space="preserve">II. Профсоюзное членство 
</t>
  </si>
  <si>
    <t>III. Профсоюзные  кадры  и  актив</t>
  </si>
  <si>
    <t>Членов профкома (кроме председателя)</t>
  </si>
  <si>
    <t>В том числе, освобожденных (штатных) членов профкома (кроме председателя)</t>
  </si>
  <si>
    <t xml:space="preserve">Членов всех комиссий профкома </t>
  </si>
  <si>
    <t>Председателей цеховых комитетов, профбюро</t>
  </si>
  <si>
    <t>В том числе, освобожденных (штатных) председателей цеховых комитетов, профбюро</t>
  </si>
  <si>
    <t>Членов цеховых комитетов, профбюро (кроме председателей)</t>
  </si>
  <si>
    <t>Профгрупоргов</t>
  </si>
  <si>
    <t>№№ п/п</t>
  </si>
  <si>
    <t>В том числе освобожденных (штатных) председателей цеховых комитетов, профбюро</t>
  </si>
  <si>
    <t>Избрано (делегировано)</t>
  </si>
  <si>
    <t>всего</t>
  </si>
  <si>
    <t>в том числе впервые</t>
  </si>
  <si>
    <t>Работа за отчетный период признана неудовлетворительной</t>
  </si>
  <si>
    <t>Членов профсоюзного комитета ППО (кроме председателя)</t>
  </si>
  <si>
    <t>Прошли обучение</t>
  </si>
  <si>
    <t>Прошли профессиональную подготовку (краткосрочные семинары по программам не менее 30 часов)</t>
  </si>
  <si>
    <t>Повысили квалификацию (по программам не менее 72 часов)</t>
  </si>
  <si>
    <t>Прошли профессиональную переподготовку (по программам 500 и более часов)</t>
  </si>
  <si>
    <t>Профсоюзные освобожденные (штатные) работники, всего:</t>
  </si>
  <si>
    <t>Члены профкома (кроме председателя)</t>
  </si>
  <si>
    <t>Председатели цеховых комитетов, профбюро</t>
  </si>
  <si>
    <t>Специалисты аппарата профкома</t>
  </si>
  <si>
    <t>Профсоюзный актив, всего:</t>
  </si>
  <si>
    <t>Профгрупорги</t>
  </si>
  <si>
    <t>Члены всех комиссий профкома</t>
  </si>
  <si>
    <t>V.  Сведения об организации подготовки, повышения квалификации и переподготовки профсоюзных кадров и актива</t>
  </si>
  <si>
    <t>Дата заполнения «____» _____________________ 20___ г.</t>
  </si>
  <si>
    <t xml:space="preserve">               М.П.</t>
  </si>
  <si>
    <t>2.</t>
  </si>
  <si>
    <t>ВСЕГО:</t>
  </si>
  <si>
    <t>В том числе</t>
  </si>
  <si>
    <t xml:space="preserve">Количество школ профсоюзного актива </t>
  </si>
  <si>
    <t>в них обучено  (чел.)</t>
  </si>
  <si>
    <t>Доля финансовых средств, израсходованных на обучение профсоюзного актива, по смете расходов первичной профсоюзной организации  (%).</t>
  </si>
  <si>
    <t>в них обучено (чел.)</t>
  </si>
  <si>
    <t>Количество школ профсоюзного актива (шт.)</t>
  </si>
  <si>
    <t>Доля финансовых средств, израсходованных на обучение профсоюзного актива, по смете расходов первичной профсоюзной организации ( %).</t>
  </si>
  <si>
    <t>Факс ___________________</t>
  </si>
  <si>
    <t>Председатели цехкомов, профбюро</t>
  </si>
  <si>
    <t xml:space="preserve">                                                                                                                                                                (подпись)                                             (Ф.И.О.)</t>
  </si>
  <si>
    <t>E-mail _____________________</t>
  </si>
  <si>
    <t>Телефон ____________________________________</t>
  </si>
  <si>
    <t>Наименование структурной организации первичной профсоюзной организации</t>
  </si>
  <si>
    <t>Сводный статотчет Первичной Профсоюзной Организации ____________________________________(Сведения о результатах подготовки кадров)          по состоянию на "_____" ________________ 20___ года</t>
  </si>
  <si>
    <t>Сводный статотчет Первичной Профсоюзной Организации ____________________________________ (Сведения о выборах) по состоянию на "_____" ________________ 20___ года</t>
  </si>
  <si>
    <t>Сводный статотчет Первичной Профсоюзной Организации ____________________________________(Раздел Профкадры и актив)   по состоянию на "_____" ________________ 20___ года</t>
  </si>
  <si>
    <t>Сводный статотчет Первичной Профсоюзной Организации ____________________________________(Раздел Профчленство)   по состоянию на "_____" ________________ 20___ года</t>
  </si>
  <si>
    <r>
      <t>Председатель первичной профсоюзной организации</t>
    </r>
    <r>
      <rPr>
        <sz val="12"/>
        <rFont val="Times New Roman"/>
        <family val="1"/>
      </rPr>
      <t xml:space="preserve"> ________________    ___________________</t>
    </r>
  </si>
  <si>
    <t xml:space="preserve">         Отчет составляется каждой первичной профсоюзной организацией по состоянию на 1 января и не позднее 15 января представляется в  территориальную организацию профсоюза</t>
  </si>
  <si>
    <t>Профсоюз работников государственных учреждений и общественного обслуживания Российсктой Федерации</t>
  </si>
  <si>
    <t>Наименование первичной профсоюзной организации ______________________________________________________</t>
  </si>
  <si>
    <t>Из них членов Профсоюза</t>
  </si>
  <si>
    <t>В том числе, впервые принятых в члены Профсоюза</t>
  </si>
  <si>
    <t xml:space="preserve">Из них членов Профсоюза </t>
  </si>
  <si>
    <t>Членов Профсоюза – неработающих пенсионеров</t>
  </si>
  <si>
    <t>Всего членов Профсоюза</t>
  </si>
  <si>
    <t>Вышли из Профсоюза по собственному желанию</t>
  </si>
  <si>
    <t>Исключено из Профсоюза</t>
  </si>
  <si>
    <t>Председатель первичной профсоюзной организации</t>
  </si>
  <si>
    <t>IV.  Сведения о выборах председателя первичной профсоюзной оганизации, членов 
профсоюзного комитета, профорганизатора, председателей цеховых комитетов, профбюро, профгрупоргов</t>
  </si>
  <si>
    <t>Профсоюзный (неосвобожденный) актив, всего:</t>
  </si>
  <si>
    <t>Председатель первичной профорганизации</t>
  </si>
  <si>
    <t>Председатель профорганизации, объединяющий до 15 включительно членов Профсоюза</t>
  </si>
  <si>
    <t>Членов Профсоюза – безработных</t>
  </si>
  <si>
    <t xml:space="preserve"> Председатель профорганизации, объединяющей до 15 включительно членов Профсоюза</t>
  </si>
  <si>
    <t xml:space="preserve">          - председатель профорганизации, объединяющей до 15 включительно членов Профсоюза</t>
  </si>
  <si>
    <t>В том числе, освобожденный (штатный) председатель первичной профсоюзной организации</t>
  </si>
  <si>
    <t>Членов ревизионной комиссии первичной профсоюзной организации</t>
  </si>
  <si>
    <t>Неосвобожденный председатель первичной профсоюзной организации</t>
  </si>
  <si>
    <t>Члены ревизионной комиссии первичной профсоюзной организации</t>
  </si>
  <si>
    <t>Члены ревизионной комиссии  первичной профсоюзной организации</t>
  </si>
  <si>
    <t>В том числе: - освобожденный (штатный) председатель первичной профсоюзной организации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</si>
</sst>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_);_(* \(#,##0\);_(* &quot;-&quot;??_);_(@_)"/>
    <numFmt numFmtId="177" formatCode="_(* #,##0.0_);_(* \(#,##0.0\);_(* &quot;-&quot;??_);_(@_)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7" borderId="10" xfId="0" applyFont="1" applyFill="1" applyBorder="1" applyAlignment="1">
      <alignment horizontal="center" vertical="center" wrapText="1"/>
    </xf>
    <xf numFmtId="176" fontId="6" fillId="7" borderId="10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vertical="center" wrapText="1"/>
    </xf>
    <xf numFmtId="177" fontId="6" fillId="7" borderId="10" xfId="0" applyNumberFormat="1" applyFont="1" applyFill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176" fontId="6" fillId="0" borderId="11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7" borderId="17" xfId="0" applyFont="1" applyFill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 textRotation="90" wrapText="1"/>
    </xf>
    <xf numFmtId="176" fontId="10" fillId="0" borderId="11" xfId="0" applyNumberFormat="1" applyFont="1" applyBorder="1" applyAlignment="1">
      <alignment horizontal="center" vertical="center"/>
    </xf>
    <xf numFmtId="176" fontId="6" fillId="3" borderId="1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16" fillId="7" borderId="17" xfId="0" applyFont="1" applyFill="1" applyBorder="1" applyAlignment="1">
      <alignment horizontal="center" vertical="center" textRotation="90" wrapText="1"/>
    </xf>
    <xf numFmtId="0" fontId="16" fillId="0" borderId="17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7" borderId="10" xfId="0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right" vertical="center" wrapText="1"/>
    </xf>
    <xf numFmtId="0" fontId="9" fillId="7" borderId="35" xfId="0" applyFont="1" applyFill="1" applyBorder="1" applyAlignment="1">
      <alignment horizontal="right" vertical="center" wrapText="1"/>
    </xf>
    <xf numFmtId="0" fontId="15" fillId="0" borderId="36" xfId="0" applyFont="1" applyBorder="1" applyAlignment="1">
      <alignment horizontal="center" vertical="center" textRotation="90" wrapText="1"/>
    </xf>
    <xf numFmtId="0" fontId="15" fillId="0" borderId="29" xfId="0" applyFont="1" applyBorder="1" applyAlignment="1">
      <alignment horizontal="center" vertical="center" textRotation="90" wrapText="1"/>
    </xf>
    <xf numFmtId="0" fontId="15" fillId="0" borderId="32" xfId="0" applyFont="1" applyBorder="1" applyAlignment="1">
      <alignment horizontal="center" vertical="center" textRotation="90" wrapText="1"/>
    </xf>
    <xf numFmtId="0" fontId="15" fillId="0" borderId="19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="80" zoomScaleNormal="80" zoomScalePageLayoutView="0" workbookViewId="0" topLeftCell="A31">
      <selection activeCell="B27" sqref="B27:E27"/>
    </sheetView>
  </sheetViews>
  <sheetFormatPr defaultColWidth="9.00390625" defaultRowHeight="12.75"/>
  <cols>
    <col min="1" max="1" width="5.125" style="1" customWidth="1"/>
    <col min="2" max="2" width="3.75390625" style="1" customWidth="1"/>
    <col min="3" max="3" width="37.375" style="1" customWidth="1"/>
    <col min="4" max="4" width="9.125" style="1" customWidth="1"/>
    <col min="5" max="5" width="20.625" style="1" customWidth="1"/>
    <col min="6" max="6" width="11.875" style="1" customWidth="1"/>
    <col min="7" max="7" width="12.25390625" style="1" customWidth="1"/>
    <col min="8" max="8" width="13.00390625" style="1" customWidth="1"/>
    <col min="9" max="16384" width="9.125" style="1" customWidth="1"/>
  </cols>
  <sheetData>
    <row r="1" ht="12.75">
      <c r="G1" s="2" t="s">
        <v>9</v>
      </c>
    </row>
    <row r="2" ht="12.75">
      <c r="G2" s="3" t="s">
        <v>10</v>
      </c>
    </row>
    <row r="3" ht="12.75">
      <c r="G3" s="3" t="s">
        <v>11</v>
      </c>
    </row>
    <row r="4" ht="12.75">
      <c r="G4" s="3" t="s">
        <v>12</v>
      </c>
    </row>
    <row r="5" ht="6" customHeight="1"/>
    <row r="6" spans="1:8" ht="18.75" customHeight="1">
      <c r="A6" s="47" t="s">
        <v>13</v>
      </c>
      <c r="B6" s="47"/>
      <c r="C6" s="47"/>
      <c r="D6" s="47"/>
      <c r="E6" s="47"/>
      <c r="F6" s="47"/>
      <c r="G6" s="47"/>
      <c r="H6" s="47"/>
    </row>
    <row r="7" spans="1:8" ht="12.75" customHeight="1">
      <c r="A7" s="48" t="s">
        <v>14</v>
      </c>
      <c r="B7" s="48"/>
      <c r="C7" s="48"/>
      <c r="D7" s="48"/>
      <c r="E7" s="48"/>
      <c r="F7" s="48"/>
      <c r="G7" s="48"/>
      <c r="H7" s="48"/>
    </row>
    <row r="8" spans="1:8" ht="12.75" customHeight="1">
      <c r="A8" s="48" t="s">
        <v>15</v>
      </c>
      <c r="B8" s="48"/>
      <c r="C8" s="48"/>
      <c r="D8" s="48"/>
      <c r="E8" s="48"/>
      <c r="F8" s="48"/>
      <c r="G8" s="48"/>
      <c r="H8" s="48"/>
    </row>
    <row r="9" spans="1:8" ht="39" customHeight="1">
      <c r="A9" s="49" t="s">
        <v>69</v>
      </c>
      <c r="B9" s="49"/>
      <c r="C9" s="49"/>
      <c r="D9" s="49"/>
      <c r="E9" s="49"/>
      <c r="F9" s="49"/>
      <c r="G9" s="49"/>
      <c r="H9" s="49"/>
    </row>
    <row r="10" spans="1:8" ht="25.5" customHeight="1">
      <c r="A10" s="50" t="s">
        <v>16</v>
      </c>
      <c r="B10" s="50"/>
      <c r="C10" s="50"/>
      <c r="D10" s="50"/>
      <c r="E10" s="50"/>
      <c r="F10" s="50"/>
      <c r="G10" s="50"/>
      <c r="H10" s="50"/>
    </row>
    <row r="11" spans="1:8" ht="17.25" customHeight="1">
      <c r="A11" s="46" t="s">
        <v>70</v>
      </c>
      <c r="B11" s="46"/>
      <c r="C11" s="46"/>
      <c r="D11" s="46"/>
      <c r="E11" s="46"/>
      <c r="F11" s="46"/>
      <c r="G11" s="46"/>
      <c r="H11" s="46"/>
    </row>
    <row r="12" spans="1:8" ht="17.25" customHeight="1">
      <c r="A12" s="46" t="s">
        <v>71</v>
      </c>
      <c r="B12" s="46"/>
      <c r="C12" s="46"/>
      <c r="D12" s="46"/>
      <c r="E12" s="46"/>
      <c r="F12" s="46"/>
      <c r="G12" s="46"/>
      <c r="H12" s="46"/>
    </row>
    <row r="13" spans="1:8" ht="17.25" customHeight="1">
      <c r="A13" s="46" t="s">
        <v>17</v>
      </c>
      <c r="B13" s="46"/>
      <c r="C13" s="46"/>
      <c r="D13" s="46"/>
      <c r="E13" s="46"/>
      <c r="F13" s="46"/>
      <c r="G13" s="46"/>
      <c r="H13" s="46"/>
    </row>
    <row r="14" spans="1:8" ht="17.25" customHeight="1">
      <c r="A14" s="46" t="s">
        <v>18</v>
      </c>
      <c r="B14" s="46"/>
      <c r="C14" s="46"/>
      <c r="D14" s="46"/>
      <c r="E14" s="46"/>
      <c r="F14" s="46"/>
      <c r="G14" s="46"/>
      <c r="H14" s="46"/>
    </row>
    <row r="15" spans="1:8" ht="21" customHeight="1">
      <c r="A15" s="46" t="s">
        <v>62</v>
      </c>
      <c r="B15" s="46"/>
      <c r="C15" s="46"/>
      <c r="D15" s="46" t="s">
        <v>58</v>
      </c>
      <c r="E15" s="46"/>
      <c r="F15" s="51" t="s">
        <v>61</v>
      </c>
      <c r="G15" s="51"/>
      <c r="H15" s="51"/>
    </row>
    <row r="16" spans="1:8" ht="21" thickBot="1">
      <c r="A16" s="50" t="s">
        <v>19</v>
      </c>
      <c r="B16" s="50"/>
      <c r="C16" s="50"/>
      <c r="D16" s="50"/>
      <c r="E16" s="50"/>
      <c r="F16" s="50"/>
      <c r="G16" s="50"/>
      <c r="H16" s="50"/>
    </row>
    <row r="17" spans="1:8" ht="18.75" customHeight="1">
      <c r="A17" s="54" t="s">
        <v>28</v>
      </c>
      <c r="B17" s="84" t="s">
        <v>1</v>
      </c>
      <c r="C17" s="84"/>
      <c r="D17" s="84"/>
      <c r="E17" s="84"/>
      <c r="F17" s="52" t="s">
        <v>2</v>
      </c>
      <c r="G17" s="52" t="s">
        <v>0</v>
      </c>
      <c r="H17" s="53"/>
    </row>
    <row r="18" spans="1:8" ht="29.25" customHeight="1">
      <c r="A18" s="55"/>
      <c r="B18" s="85"/>
      <c r="C18" s="85"/>
      <c r="D18" s="85"/>
      <c r="E18" s="85"/>
      <c r="F18" s="56"/>
      <c r="G18" s="5" t="s">
        <v>3</v>
      </c>
      <c r="H18" s="6" t="s">
        <v>4</v>
      </c>
    </row>
    <row r="19" spans="1:8" ht="20.25" customHeight="1">
      <c r="A19" s="7">
        <v>1</v>
      </c>
      <c r="B19" s="57" t="s">
        <v>5</v>
      </c>
      <c r="C19" s="57"/>
      <c r="D19" s="57"/>
      <c r="E19" s="57"/>
      <c r="F19" s="9">
        <f>'Свод. разд 2'!C35</f>
        <v>0</v>
      </c>
      <c r="G19" s="9">
        <f>'Свод. разд 2'!D35</f>
        <v>0</v>
      </c>
      <c r="H19" s="33">
        <f>'Свод. разд 2'!E35</f>
        <v>0</v>
      </c>
    </row>
    <row r="20" spans="1:8" ht="20.25" customHeight="1">
      <c r="A20" s="7">
        <v>2</v>
      </c>
      <c r="B20" s="57" t="s">
        <v>72</v>
      </c>
      <c r="C20" s="57"/>
      <c r="D20" s="57"/>
      <c r="E20" s="57"/>
      <c r="F20" s="9">
        <f>'Свод. разд 2'!F35</f>
        <v>0</v>
      </c>
      <c r="G20" s="9">
        <f>'Свод. разд 2'!G35</f>
        <v>0</v>
      </c>
      <c r="H20" s="33">
        <f>'Свод. разд 2'!H35</f>
        <v>0</v>
      </c>
    </row>
    <row r="21" spans="1:8" ht="20.25" customHeight="1">
      <c r="A21" s="7">
        <v>3</v>
      </c>
      <c r="B21" s="57" t="s">
        <v>73</v>
      </c>
      <c r="C21" s="57"/>
      <c r="D21" s="57"/>
      <c r="E21" s="57"/>
      <c r="F21" s="9">
        <f>'Свод. разд 2'!I35</f>
        <v>0</v>
      </c>
      <c r="G21" s="9">
        <f>'Свод. разд 2'!J35</f>
        <v>0</v>
      </c>
      <c r="H21" s="33">
        <f>'Свод. разд 2'!K35</f>
        <v>0</v>
      </c>
    </row>
    <row r="22" spans="1:8" ht="20.25" customHeight="1">
      <c r="A22" s="7">
        <v>4</v>
      </c>
      <c r="B22" s="57" t="s">
        <v>6</v>
      </c>
      <c r="C22" s="57"/>
      <c r="D22" s="57"/>
      <c r="E22" s="57"/>
      <c r="F22" s="9">
        <f>'Свод. разд 2'!L35</f>
        <v>0</v>
      </c>
      <c r="G22" s="9">
        <f>'Свод. разд 2'!M35</f>
        <v>0</v>
      </c>
      <c r="H22" s="33">
        <f>'Свод. разд 2'!N35</f>
        <v>0</v>
      </c>
    </row>
    <row r="23" spans="1:8" ht="20.25" customHeight="1">
      <c r="A23" s="7">
        <v>5</v>
      </c>
      <c r="B23" s="57" t="s">
        <v>72</v>
      </c>
      <c r="C23" s="57"/>
      <c r="D23" s="57"/>
      <c r="E23" s="57"/>
      <c r="F23" s="9">
        <f>'Свод. разд 2'!O35</f>
        <v>0</v>
      </c>
      <c r="G23" s="9">
        <f>'Свод. разд 2'!P35</f>
        <v>0</v>
      </c>
      <c r="H23" s="33">
        <f>'Свод. разд 2'!Q35</f>
        <v>0</v>
      </c>
    </row>
    <row r="24" spans="1:8" ht="20.25" customHeight="1">
      <c r="A24" s="7">
        <v>6</v>
      </c>
      <c r="B24" s="57" t="s">
        <v>73</v>
      </c>
      <c r="C24" s="57"/>
      <c r="D24" s="57"/>
      <c r="E24" s="57"/>
      <c r="F24" s="9">
        <f>'Свод. разд 2'!R35</f>
        <v>0</v>
      </c>
      <c r="G24" s="9">
        <f>'Свод. разд 2'!S35</f>
        <v>0</v>
      </c>
      <c r="H24" s="33">
        <f>'Свод. разд 2'!T35</f>
        <v>0</v>
      </c>
    </row>
    <row r="25" spans="1:8" ht="20.25" customHeight="1">
      <c r="A25" s="7">
        <v>7</v>
      </c>
      <c r="B25" s="57" t="s">
        <v>7</v>
      </c>
      <c r="C25" s="57"/>
      <c r="D25" s="57"/>
      <c r="E25" s="57"/>
      <c r="F25" s="9">
        <f aca="true" t="shared" si="0" ref="F25:H26">F19+F22</f>
        <v>0</v>
      </c>
      <c r="G25" s="9">
        <f t="shared" si="0"/>
        <v>0</v>
      </c>
      <c r="H25" s="33">
        <f t="shared" si="0"/>
        <v>0</v>
      </c>
    </row>
    <row r="26" spans="1:8" ht="20.25" customHeight="1">
      <c r="A26" s="7">
        <v>8</v>
      </c>
      <c r="B26" s="57" t="s">
        <v>74</v>
      </c>
      <c r="C26" s="57"/>
      <c r="D26" s="57"/>
      <c r="E26" s="57"/>
      <c r="F26" s="9">
        <f t="shared" si="0"/>
        <v>0</v>
      </c>
      <c r="G26" s="9">
        <f t="shared" si="0"/>
        <v>0</v>
      </c>
      <c r="H26" s="33">
        <f t="shared" si="0"/>
        <v>0</v>
      </c>
    </row>
    <row r="27" spans="1:8" ht="20.25" customHeight="1">
      <c r="A27" s="7">
        <v>9</v>
      </c>
      <c r="B27" s="57" t="s">
        <v>8</v>
      </c>
      <c r="C27" s="57"/>
      <c r="D27" s="57"/>
      <c r="E27" s="57"/>
      <c r="F27" s="9">
        <f>'Свод. разд 2'!AA35</f>
        <v>0</v>
      </c>
      <c r="G27" s="9">
        <f>'Свод. разд 2'!AB35</f>
        <v>0</v>
      </c>
      <c r="H27" s="33">
        <f>'Свод. разд 2'!AC35</f>
        <v>0</v>
      </c>
    </row>
    <row r="28" spans="1:8" ht="20.25" customHeight="1">
      <c r="A28" s="7">
        <v>10</v>
      </c>
      <c r="B28" s="57" t="s">
        <v>75</v>
      </c>
      <c r="C28" s="57"/>
      <c r="D28" s="57"/>
      <c r="E28" s="57"/>
      <c r="F28" s="9">
        <f>'Свод. разд 2'!AD35</f>
        <v>0</v>
      </c>
      <c r="G28" s="9">
        <f>'Свод. разд 2'!AE35</f>
        <v>0</v>
      </c>
      <c r="H28" s="33">
        <f>'Свод. разд 2'!AF35</f>
        <v>0</v>
      </c>
    </row>
    <row r="29" spans="1:8" ht="20.25" customHeight="1">
      <c r="A29" s="7">
        <v>11</v>
      </c>
      <c r="B29" s="57" t="s">
        <v>84</v>
      </c>
      <c r="C29" s="57"/>
      <c r="D29" s="57"/>
      <c r="E29" s="57"/>
      <c r="F29" s="9">
        <f>'Свод. разд 2'!AG35</f>
        <v>0</v>
      </c>
      <c r="G29" s="9">
        <f>'Свод. разд 2'!AH35</f>
        <v>0</v>
      </c>
      <c r="H29" s="33">
        <f>'Свод. разд 2'!AI35</f>
        <v>0</v>
      </c>
    </row>
    <row r="30" spans="1:8" ht="20.25" customHeight="1">
      <c r="A30" s="7">
        <v>12</v>
      </c>
      <c r="B30" s="57" t="s">
        <v>76</v>
      </c>
      <c r="C30" s="57"/>
      <c r="D30" s="57"/>
      <c r="E30" s="57"/>
      <c r="F30" s="9">
        <f>'Свод. разд 2'!AJ35</f>
        <v>0</v>
      </c>
      <c r="G30" s="9">
        <f>'Свод. разд 2'!AK35</f>
        <v>0</v>
      </c>
      <c r="H30" s="33">
        <f>'Свод. разд 2'!AL35</f>
        <v>0</v>
      </c>
    </row>
    <row r="31" spans="1:8" ht="20.25" customHeight="1">
      <c r="A31" s="7">
        <v>13</v>
      </c>
      <c r="B31" s="57" t="s">
        <v>77</v>
      </c>
      <c r="C31" s="57"/>
      <c r="D31" s="57"/>
      <c r="E31" s="57"/>
      <c r="F31" s="9">
        <f>'Свод. разд 2'!AM35</f>
        <v>0</v>
      </c>
      <c r="G31" s="9">
        <f>'Свод. разд 2'!AN35</f>
        <v>0</v>
      </c>
      <c r="H31" s="33">
        <f>'Свод. разд 2'!AO35</f>
        <v>0</v>
      </c>
    </row>
    <row r="32" spans="1:8" ht="20.25" customHeight="1" thickBot="1">
      <c r="A32" s="10">
        <v>14</v>
      </c>
      <c r="B32" s="61" t="s">
        <v>78</v>
      </c>
      <c r="C32" s="61"/>
      <c r="D32" s="61"/>
      <c r="E32" s="61"/>
      <c r="F32" s="34">
        <f>'Свод. разд 2'!AP35</f>
        <v>0</v>
      </c>
      <c r="G32" s="34">
        <f>'Свод. разд 2'!AQ35</f>
        <v>0</v>
      </c>
      <c r="H32" s="35">
        <f>'Свод. разд 2'!AR35</f>
        <v>0</v>
      </c>
    </row>
    <row r="33" spans="1:8" ht="26.25" customHeight="1" thickBot="1">
      <c r="A33" s="50" t="s">
        <v>20</v>
      </c>
      <c r="B33" s="50"/>
      <c r="C33" s="50"/>
      <c r="D33" s="50"/>
      <c r="E33" s="50"/>
      <c r="F33" s="50"/>
      <c r="G33" s="50"/>
      <c r="H33" s="50"/>
    </row>
    <row r="34" spans="1:8" ht="12.75" customHeight="1">
      <c r="A34" s="54" t="s">
        <v>28</v>
      </c>
      <c r="B34" s="84" t="s">
        <v>1</v>
      </c>
      <c r="C34" s="84"/>
      <c r="D34" s="84"/>
      <c r="E34" s="84"/>
      <c r="F34" s="52" t="s">
        <v>2</v>
      </c>
      <c r="G34" s="52" t="s">
        <v>0</v>
      </c>
      <c r="H34" s="53"/>
    </row>
    <row r="35" spans="1:8" ht="25.5">
      <c r="A35" s="55"/>
      <c r="B35" s="85"/>
      <c r="C35" s="85"/>
      <c r="D35" s="85"/>
      <c r="E35" s="85"/>
      <c r="F35" s="56"/>
      <c r="G35" s="5" t="s">
        <v>3</v>
      </c>
      <c r="H35" s="6" t="s">
        <v>4</v>
      </c>
    </row>
    <row r="36" spans="1:8" ht="20.25" customHeight="1">
      <c r="A36" s="7">
        <v>1</v>
      </c>
      <c r="B36" s="57" t="s">
        <v>79</v>
      </c>
      <c r="C36" s="57"/>
      <c r="D36" s="57"/>
      <c r="E36" s="57"/>
      <c r="F36" s="9">
        <f>'Свод. разд 3'!C35</f>
        <v>0</v>
      </c>
      <c r="G36" s="9">
        <f>'Свод. разд 3'!D35</f>
        <v>0</v>
      </c>
      <c r="H36" s="33">
        <f>'Свод. разд 3'!E35</f>
        <v>0</v>
      </c>
    </row>
    <row r="37" spans="1:8" ht="27.75" customHeight="1">
      <c r="A37" s="7">
        <v>2</v>
      </c>
      <c r="B37" s="57" t="s">
        <v>92</v>
      </c>
      <c r="C37" s="57"/>
      <c r="D37" s="57"/>
      <c r="E37" s="57"/>
      <c r="F37" s="9">
        <f>'Свод. разд 3'!F35</f>
        <v>0</v>
      </c>
      <c r="G37" s="9">
        <f>'Свод. разд 3'!G35</f>
        <v>0</v>
      </c>
      <c r="H37" s="33">
        <f>'Свод. разд 3'!H35</f>
        <v>0</v>
      </c>
    </row>
    <row r="38" spans="1:8" ht="30" customHeight="1">
      <c r="A38" s="7">
        <v>3</v>
      </c>
      <c r="B38" s="57" t="s">
        <v>86</v>
      </c>
      <c r="C38" s="57"/>
      <c r="D38" s="57"/>
      <c r="E38" s="57"/>
      <c r="F38" s="9">
        <f>'Свод. разд 3'!I35</f>
        <v>0</v>
      </c>
      <c r="G38" s="9">
        <f>'Свод. разд 3'!J35</f>
        <v>0</v>
      </c>
      <c r="H38" s="33">
        <f>'Свод. разд 3'!K35</f>
        <v>0</v>
      </c>
    </row>
    <row r="39" spans="1:8" ht="20.25" customHeight="1">
      <c r="A39" s="7">
        <v>4</v>
      </c>
      <c r="B39" s="57" t="s">
        <v>21</v>
      </c>
      <c r="C39" s="57"/>
      <c r="D39" s="57"/>
      <c r="E39" s="57"/>
      <c r="F39" s="9">
        <f>'Свод. разд 3'!L35</f>
        <v>0</v>
      </c>
      <c r="G39" s="9">
        <f>'Свод. разд 3'!M35</f>
        <v>0</v>
      </c>
      <c r="H39" s="33">
        <f>'Свод. разд 3'!N35</f>
        <v>0</v>
      </c>
    </row>
    <row r="40" spans="1:8" ht="28.5" customHeight="1">
      <c r="A40" s="7">
        <v>5</v>
      </c>
      <c r="B40" s="57" t="s">
        <v>22</v>
      </c>
      <c r="C40" s="57"/>
      <c r="D40" s="57"/>
      <c r="E40" s="57"/>
      <c r="F40" s="9">
        <f>'Свод. разд 3'!O35</f>
        <v>0</v>
      </c>
      <c r="G40" s="9">
        <f>'Свод. разд 3'!P35</f>
        <v>0</v>
      </c>
      <c r="H40" s="33">
        <f>'Свод. разд 3'!Q35</f>
        <v>0</v>
      </c>
    </row>
    <row r="41" spans="1:8" ht="20.25" customHeight="1">
      <c r="A41" s="7">
        <v>6</v>
      </c>
      <c r="B41" s="57" t="s">
        <v>23</v>
      </c>
      <c r="C41" s="57"/>
      <c r="D41" s="57"/>
      <c r="E41" s="57"/>
      <c r="F41" s="9">
        <f>'Свод. разд 3'!R35</f>
        <v>0</v>
      </c>
      <c r="G41" s="9">
        <f>'Свод. разд 3'!S35</f>
        <v>0</v>
      </c>
      <c r="H41" s="33">
        <f>'Свод. разд 3'!T35</f>
        <v>0</v>
      </c>
    </row>
    <row r="42" spans="1:8" ht="20.25" customHeight="1">
      <c r="A42" s="7">
        <v>7</v>
      </c>
      <c r="B42" s="57" t="s">
        <v>88</v>
      </c>
      <c r="C42" s="57"/>
      <c r="D42" s="57"/>
      <c r="E42" s="57"/>
      <c r="F42" s="9">
        <f>'Свод. разд 3'!U35</f>
        <v>0</v>
      </c>
      <c r="G42" s="9">
        <f>'Свод. разд 3'!V35</f>
        <v>0</v>
      </c>
      <c r="H42" s="33">
        <f>'Свод. разд 3'!W35</f>
        <v>0</v>
      </c>
    </row>
    <row r="43" spans="1:8" ht="20.25" customHeight="1">
      <c r="A43" s="7">
        <v>8</v>
      </c>
      <c r="B43" s="57" t="s">
        <v>24</v>
      </c>
      <c r="C43" s="57"/>
      <c r="D43" s="57"/>
      <c r="E43" s="57"/>
      <c r="F43" s="9">
        <f>'Свод. разд 3'!X35</f>
        <v>0</v>
      </c>
      <c r="G43" s="9">
        <f>'Свод. разд 3'!Y35</f>
        <v>0</v>
      </c>
      <c r="H43" s="33">
        <f>'Свод. разд 3'!Z35</f>
        <v>0</v>
      </c>
    </row>
    <row r="44" spans="1:8" ht="28.5" customHeight="1">
      <c r="A44" s="7">
        <v>9</v>
      </c>
      <c r="B44" s="57" t="s">
        <v>25</v>
      </c>
      <c r="C44" s="57"/>
      <c r="D44" s="57"/>
      <c r="E44" s="57"/>
      <c r="F44" s="9">
        <f>'Свод. разд 3'!AA35</f>
        <v>0</v>
      </c>
      <c r="G44" s="9">
        <f>'Свод. разд 3'!AB35</f>
        <v>0</v>
      </c>
      <c r="H44" s="33">
        <f>'Свод. разд 3'!AC35</f>
        <v>0</v>
      </c>
    </row>
    <row r="45" spans="1:8" ht="20.25" customHeight="1">
      <c r="A45" s="7">
        <v>10</v>
      </c>
      <c r="B45" s="57" t="s">
        <v>26</v>
      </c>
      <c r="C45" s="57"/>
      <c r="D45" s="57"/>
      <c r="E45" s="57"/>
      <c r="F45" s="9">
        <f>'Свод. разд 3'!AD35</f>
        <v>0</v>
      </c>
      <c r="G45" s="9">
        <f>'Свод. разд 3'!AE35</f>
        <v>0</v>
      </c>
      <c r="H45" s="33">
        <f>'Свод. разд 3'!AF35</f>
        <v>0</v>
      </c>
    </row>
    <row r="46" spans="1:8" ht="20.25" customHeight="1" thickBot="1">
      <c r="A46" s="10">
        <v>11</v>
      </c>
      <c r="B46" s="61" t="s">
        <v>27</v>
      </c>
      <c r="C46" s="61"/>
      <c r="D46" s="61"/>
      <c r="E46" s="61"/>
      <c r="F46" s="34">
        <f>'Свод. разд 3'!AG35</f>
        <v>0</v>
      </c>
      <c r="G46" s="34">
        <f>'Свод. разд 3'!AH35</f>
        <v>0</v>
      </c>
      <c r="H46" s="35">
        <f>'Свод. разд 3'!AI35</f>
        <v>0</v>
      </c>
    </row>
    <row r="47" spans="1:8" ht="13.5" customHeight="1">
      <c r="A47" s="11"/>
      <c r="B47" s="11"/>
      <c r="C47" s="12"/>
      <c r="D47" s="12"/>
      <c r="E47" s="12"/>
      <c r="F47" s="11"/>
      <c r="G47" s="11"/>
      <c r="H47" s="13" t="s">
        <v>49</v>
      </c>
    </row>
    <row r="48" spans="1:8" ht="63" customHeight="1" thickBot="1">
      <c r="A48" s="50" t="s">
        <v>80</v>
      </c>
      <c r="B48" s="50"/>
      <c r="C48" s="50"/>
      <c r="D48" s="50"/>
      <c r="E48" s="50"/>
      <c r="F48" s="50"/>
      <c r="G48" s="50"/>
      <c r="H48" s="50"/>
    </row>
    <row r="49" spans="1:8" ht="24.75" customHeight="1">
      <c r="A49" s="54" t="s">
        <v>28</v>
      </c>
      <c r="B49" s="63" t="s">
        <v>1</v>
      </c>
      <c r="C49" s="64"/>
      <c r="D49" s="64"/>
      <c r="E49" s="65"/>
      <c r="F49" s="52" t="s">
        <v>30</v>
      </c>
      <c r="G49" s="52"/>
      <c r="H49" s="53" t="s">
        <v>33</v>
      </c>
    </row>
    <row r="50" spans="1:12" ht="56.25" customHeight="1">
      <c r="A50" s="55"/>
      <c r="B50" s="66"/>
      <c r="C50" s="67"/>
      <c r="D50" s="67"/>
      <c r="E50" s="68"/>
      <c r="F50" s="5" t="s">
        <v>31</v>
      </c>
      <c r="G50" s="5" t="s">
        <v>32</v>
      </c>
      <c r="H50" s="62"/>
      <c r="L50" s="14"/>
    </row>
    <row r="51" spans="1:12" ht="19.5" customHeight="1">
      <c r="A51" s="7">
        <v>1</v>
      </c>
      <c r="B51" s="86" t="s">
        <v>79</v>
      </c>
      <c r="C51" s="87"/>
      <c r="D51" s="87"/>
      <c r="E51" s="88"/>
      <c r="F51" s="9">
        <f>'Свод. разд 4'!C35</f>
        <v>0</v>
      </c>
      <c r="G51" s="9">
        <f>'Свод. разд 4'!D35</f>
        <v>0</v>
      </c>
      <c r="H51" s="33">
        <f>'Свод. разд 4'!E35</f>
        <v>0</v>
      </c>
      <c r="L51" s="14"/>
    </row>
    <row r="52" spans="1:8" ht="29.25" customHeight="1">
      <c r="A52" s="7">
        <v>2</v>
      </c>
      <c r="B52" s="86" t="s">
        <v>92</v>
      </c>
      <c r="C52" s="87"/>
      <c r="D52" s="87"/>
      <c r="E52" s="88"/>
      <c r="F52" s="9">
        <f>'Свод. разд 4'!F35</f>
        <v>0</v>
      </c>
      <c r="G52" s="9">
        <f>'Свод. разд 4'!G35</f>
        <v>0</v>
      </c>
      <c r="H52" s="33">
        <f>'Свод. разд 4'!H35</f>
        <v>0</v>
      </c>
    </row>
    <row r="53" spans="1:8" ht="29.25" customHeight="1">
      <c r="A53" s="7">
        <v>3</v>
      </c>
      <c r="B53" s="57" t="s">
        <v>86</v>
      </c>
      <c r="C53" s="57"/>
      <c r="D53" s="57"/>
      <c r="E53" s="57"/>
      <c r="F53" s="9">
        <f>'Свод. разд 4'!I35</f>
        <v>0</v>
      </c>
      <c r="G53" s="9">
        <f>'Свод. разд 4'!J35</f>
        <v>0</v>
      </c>
      <c r="H53" s="33">
        <f>'Свод. разд 4'!K35</f>
        <v>0</v>
      </c>
    </row>
    <row r="54" spans="1:8" ht="19.5" customHeight="1">
      <c r="A54" s="7">
        <v>4</v>
      </c>
      <c r="B54" s="86" t="s">
        <v>34</v>
      </c>
      <c r="C54" s="87"/>
      <c r="D54" s="87"/>
      <c r="E54" s="88"/>
      <c r="F54" s="9">
        <f>'Свод. разд 4'!L35</f>
        <v>0</v>
      </c>
      <c r="G54" s="9">
        <f>'Свод. разд 4'!M35</f>
        <v>0</v>
      </c>
      <c r="H54" s="33">
        <f>'Свод. разд 4'!N35</f>
        <v>0</v>
      </c>
    </row>
    <row r="55" spans="1:8" ht="19.5" customHeight="1">
      <c r="A55" s="7">
        <v>5</v>
      </c>
      <c r="B55" s="86" t="s">
        <v>24</v>
      </c>
      <c r="C55" s="87"/>
      <c r="D55" s="87"/>
      <c r="E55" s="88"/>
      <c r="F55" s="9">
        <f>'Свод. разд 4'!O35</f>
        <v>0</v>
      </c>
      <c r="G55" s="9">
        <f>'Свод. разд 4'!P35</f>
        <v>0</v>
      </c>
      <c r="H55" s="33">
        <f>'Свод. разд 4'!Q35</f>
        <v>0</v>
      </c>
    </row>
    <row r="56" spans="1:8" ht="29.25" customHeight="1">
      <c r="A56" s="7">
        <v>6</v>
      </c>
      <c r="B56" s="86" t="s">
        <v>29</v>
      </c>
      <c r="C56" s="87"/>
      <c r="D56" s="87"/>
      <c r="E56" s="88"/>
      <c r="F56" s="9">
        <f>'Свод. разд 4'!R35</f>
        <v>0</v>
      </c>
      <c r="G56" s="9">
        <f>'Свод. разд 4'!S35</f>
        <v>0</v>
      </c>
      <c r="H56" s="33">
        <f>'Свод. разд 4'!T35</f>
        <v>0</v>
      </c>
    </row>
    <row r="57" spans="1:8" ht="19.5" customHeight="1" thickBot="1">
      <c r="A57" s="10">
        <v>7</v>
      </c>
      <c r="B57" s="89" t="s">
        <v>27</v>
      </c>
      <c r="C57" s="90"/>
      <c r="D57" s="90"/>
      <c r="E57" s="91"/>
      <c r="F57" s="34">
        <f>'Свод. разд 4'!U35</f>
        <v>0</v>
      </c>
      <c r="G57" s="34">
        <f>'Свод. разд 4'!V35</f>
        <v>0</v>
      </c>
      <c r="H57" s="35">
        <f>'Свод. разд 4'!W35</f>
        <v>0</v>
      </c>
    </row>
    <row r="58" spans="1:8" ht="39" customHeight="1" thickBot="1">
      <c r="A58" s="50" t="s">
        <v>46</v>
      </c>
      <c r="B58" s="50"/>
      <c r="C58" s="50"/>
      <c r="D58" s="50"/>
      <c r="E58" s="50"/>
      <c r="F58" s="50"/>
      <c r="G58" s="50"/>
      <c r="H58" s="50"/>
    </row>
    <row r="59" spans="1:8" ht="14.25" customHeight="1">
      <c r="A59" s="78" t="s">
        <v>28</v>
      </c>
      <c r="B59" s="59" t="s">
        <v>1</v>
      </c>
      <c r="C59" s="59"/>
      <c r="D59" s="59"/>
      <c r="E59" s="52" t="s">
        <v>35</v>
      </c>
      <c r="F59" s="52"/>
      <c r="G59" s="52"/>
      <c r="H59" s="53"/>
    </row>
    <row r="60" spans="1:8" ht="12.75" customHeight="1">
      <c r="A60" s="79"/>
      <c r="B60" s="60"/>
      <c r="C60" s="60"/>
      <c r="D60" s="60"/>
      <c r="E60" s="80" t="s">
        <v>2</v>
      </c>
      <c r="F60" s="56" t="s">
        <v>0</v>
      </c>
      <c r="G60" s="56"/>
      <c r="H60" s="62"/>
    </row>
    <row r="61" spans="1:8" ht="131.25">
      <c r="A61" s="79"/>
      <c r="B61" s="60"/>
      <c r="C61" s="60"/>
      <c r="D61" s="60"/>
      <c r="E61" s="80"/>
      <c r="F61" s="15" t="s">
        <v>36</v>
      </c>
      <c r="G61" s="15" t="s">
        <v>37</v>
      </c>
      <c r="H61" s="16" t="s">
        <v>38</v>
      </c>
    </row>
    <row r="62" spans="1:8" ht="12.75">
      <c r="A62" s="7">
        <v>1</v>
      </c>
      <c r="B62" s="58">
        <v>2</v>
      </c>
      <c r="C62" s="58"/>
      <c r="D62" s="58"/>
      <c r="E62" s="17">
        <v>3</v>
      </c>
      <c r="F62" s="17">
        <v>4</v>
      </c>
      <c r="G62" s="17">
        <v>5</v>
      </c>
      <c r="H62" s="18">
        <v>6</v>
      </c>
    </row>
    <row r="63" spans="1:8" ht="33" customHeight="1">
      <c r="A63" s="7">
        <v>1</v>
      </c>
      <c r="B63" s="81" t="s">
        <v>39</v>
      </c>
      <c r="C63" s="81"/>
      <c r="D63" s="81"/>
      <c r="E63" s="36">
        <f>SUM(E64:E67)</f>
        <v>0</v>
      </c>
      <c r="F63" s="36">
        <f>SUM(F64:F67)</f>
        <v>0</v>
      </c>
      <c r="G63" s="36">
        <f>SUM(G64:G67)</f>
        <v>0</v>
      </c>
      <c r="H63" s="41">
        <f>SUM(H64:H67)</f>
        <v>0</v>
      </c>
    </row>
    <row r="64" spans="1:8" ht="19.5" customHeight="1">
      <c r="A64" s="7">
        <v>2</v>
      </c>
      <c r="B64" s="82" t="s">
        <v>0</v>
      </c>
      <c r="C64" s="77" t="s">
        <v>82</v>
      </c>
      <c r="D64" s="77"/>
      <c r="E64" s="9">
        <f>SUM(F64:H64)</f>
        <v>0</v>
      </c>
      <c r="F64" s="9">
        <f>'Свод. разд 5'!H37</f>
        <v>0</v>
      </c>
      <c r="G64" s="9">
        <f>'Свод. разд 5'!I37</f>
        <v>0</v>
      </c>
      <c r="H64" s="33">
        <f>'Свод. разд 5'!J37</f>
        <v>0</v>
      </c>
    </row>
    <row r="65" spans="1:8" ht="19.5" customHeight="1">
      <c r="A65" s="7">
        <v>3</v>
      </c>
      <c r="B65" s="82"/>
      <c r="C65" s="77" t="s">
        <v>40</v>
      </c>
      <c r="D65" s="77"/>
      <c r="E65" s="9">
        <f>SUM(F65:H65)</f>
        <v>0</v>
      </c>
      <c r="F65" s="9">
        <f>'Свод. разд 5'!L37</f>
        <v>0</v>
      </c>
      <c r="G65" s="9">
        <f>'Свод. разд 5'!M37</f>
        <v>0</v>
      </c>
      <c r="H65" s="33">
        <f>'Свод. разд 5'!N37</f>
        <v>0</v>
      </c>
    </row>
    <row r="66" spans="1:8" ht="19.5" customHeight="1">
      <c r="A66" s="7">
        <v>4</v>
      </c>
      <c r="B66" s="82"/>
      <c r="C66" s="77" t="s">
        <v>59</v>
      </c>
      <c r="D66" s="77"/>
      <c r="E66" s="9">
        <f>SUM(F66:H66)</f>
        <v>0</v>
      </c>
      <c r="F66" s="9">
        <f>'Свод. разд 5'!P37</f>
        <v>0</v>
      </c>
      <c r="G66" s="9">
        <f>'Свод. разд 5'!Q37</f>
        <v>0</v>
      </c>
      <c r="H66" s="33">
        <f>'Свод. разд 5'!R37</f>
        <v>0</v>
      </c>
    </row>
    <row r="67" spans="1:8" ht="19.5" customHeight="1">
      <c r="A67" s="7">
        <v>5</v>
      </c>
      <c r="B67" s="82"/>
      <c r="C67" s="77" t="s">
        <v>42</v>
      </c>
      <c r="D67" s="77"/>
      <c r="E67" s="9">
        <f>SUM(F67:H67)</f>
        <v>0</v>
      </c>
      <c r="F67" s="9">
        <f>'Свод. разд 5'!T37</f>
        <v>0</v>
      </c>
      <c r="G67" s="9">
        <f>'Свод. разд 5'!U37</f>
        <v>0</v>
      </c>
      <c r="H67" s="33">
        <f>'Свод. разд 5'!V37</f>
        <v>0</v>
      </c>
    </row>
    <row r="68" spans="1:8" ht="20.25" customHeight="1">
      <c r="A68" s="7">
        <v>6</v>
      </c>
      <c r="B68" s="80" t="s">
        <v>81</v>
      </c>
      <c r="C68" s="80"/>
      <c r="D68" s="80"/>
      <c r="E68" s="36">
        <f>SUM(E69:E74)</f>
        <v>0</v>
      </c>
      <c r="F68" s="36">
        <f>SUM(F69:F74)</f>
        <v>0</v>
      </c>
      <c r="G68" s="36">
        <f>SUM(G69:G74)</f>
        <v>0</v>
      </c>
      <c r="H68" s="41">
        <f>SUM(H69:H74)</f>
        <v>0</v>
      </c>
    </row>
    <row r="69" spans="1:8" ht="19.5" customHeight="1">
      <c r="A69" s="7">
        <v>7</v>
      </c>
      <c r="B69" s="82" t="s">
        <v>0</v>
      </c>
      <c r="C69" s="77" t="s">
        <v>82</v>
      </c>
      <c r="D69" s="77"/>
      <c r="E69" s="9">
        <f>'Свод. разд 5'!AA91</f>
        <v>0</v>
      </c>
      <c r="F69" s="9">
        <f>'Свод. разд 5'!AB37</f>
        <v>0</v>
      </c>
      <c r="G69" s="9">
        <f>'Свод. разд 5'!AC37</f>
        <v>0</v>
      </c>
      <c r="H69" s="33">
        <f>'Свод. разд 5'!AD37</f>
        <v>0</v>
      </c>
    </row>
    <row r="70" spans="1:8" ht="29.25" customHeight="1">
      <c r="A70" s="7">
        <v>8</v>
      </c>
      <c r="B70" s="82"/>
      <c r="C70" s="77" t="s">
        <v>83</v>
      </c>
      <c r="D70" s="77"/>
      <c r="E70" s="9">
        <f>'Свод. разд 5'!AE91</f>
        <v>0</v>
      </c>
      <c r="F70" s="9">
        <f>'Свод. разд 5'!AF37</f>
        <v>0</v>
      </c>
      <c r="G70" s="9">
        <f>'Свод. разд 5'!AG37</f>
        <v>0</v>
      </c>
      <c r="H70" s="33">
        <f>'Свод. разд 5'!AH37</f>
        <v>0</v>
      </c>
    </row>
    <row r="71" spans="1:8" ht="19.5" customHeight="1">
      <c r="A71" s="7">
        <v>9</v>
      </c>
      <c r="B71" s="82"/>
      <c r="C71" s="77" t="s">
        <v>41</v>
      </c>
      <c r="D71" s="77"/>
      <c r="E71" s="9">
        <f>'Свод. разд 5'!AI91</f>
        <v>0</v>
      </c>
      <c r="F71" s="9">
        <f>'Свод. разд 5'!AJ37</f>
        <v>0</v>
      </c>
      <c r="G71" s="9">
        <f>'Свод. разд 5'!AK37</f>
        <v>0</v>
      </c>
      <c r="H71" s="33">
        <f>'Свод. разд 5'!AL37</f>
        <v>0</v>
      </c>
    </row>
    <row r="72" spans="1:8" ht="19.5" customHeight="1">
      <c r="A72" s="7">
        <v>10</v>
      </c>
      <c r="B72" s="82"/>
      <c r="C72" s="77" t="s">
        <v>44</v>
      </c>
      <c r="D72" s="77"/>
      <c r="E72" s="9">
        <f>'Свод. разд 5'!AM91</f>
        <v>0</v>
      </c>
      <c r="F72" s="9">
        <f>'Свод. разд 5'!AN37</f>
        <v>0</v>
      </c>
      <c r="G72" s="9">
        <f>'Свод. разд 5'!AO37</f>
        <v>0</v>
      </c>
      <c r="H72" s="33">
        <f>'Свод. разд 5'!AP37</f>
        <v>0</v>
      </c>
    </row>
    <row r="73" spans="1:8" ht="19.5" customHeight="1">
      <c r="A73" s="7">
        <v>11</v>
      </c>
      <c r="B73" s="82"/>
      <c r="C73" s="77" t="s">
        <v>45</v>
      </c>
      <c r="D73" s="77"/>
      <c r="E73" s="9">
        <f>'Свод. разд 5'!AQ91</f>
        <v>0</v>
      </c>
      <c r="F73" s="9">
        <f>'Свод. разд 5'!AR37</f>
        <v>0</v>
      </c>
      <c r="G73" s="9">
        <f>'Свод. разд 5'!AS37</f>
        <v>0</v>
      </c>
      <c r="H73" s="33">
        <f>'Свод. разд 5'!AT37</f>
        <v>0</v>
      </c>
    </row>
    <row r="74" spans="1:8" ht="36" customHeight="1" thickBot="1">
      <c r="A74" s="10">
        <v>12</v>
      </c>
      <c r="B74" s="83"/>
      <c r="C74" s="73" t="s">
        <v>91</v>
      </c>
      <c r="D74" s="73"/>
      <c r="E74" s="34">
        <f>'Свод. разд 5'!AU91</f>
        <v>0</v>
      </c>
      <c r="F74" s="34">
        <f>'Свод. разд 5'!AV37</f>
        <v>0</v>
      </c>
      <c r="G74" s="34">
        <f>'Свод. разд 5'!AW37</f>
        <v>0</v>
      </c>
      <c r="H74" s="35">
        <f>'Свод. разд 5'!AX37</f>
        <v>0</v>
      </c>
    </row>
    <row r="75" spans="1:8" ht="8.25" customHeight="1">
      <c r="A75" s="19"/>
      <c r="B75" s="19"/>
      <c r="C75" s="19"/>
      <c r="D75" s="19"/>
      <c r="E75" s="19"/>
      <c r="F75" s="19"/>
      <c r="G75" s="19"/>
      <c r="H75" s="19"/>
    </row>
    <row r="76" spans="1:8" ht="19.5" customHeight="1">
      <c r="A76" s="70" t="s">
        <v>56</v>
      </c>
      <c r="B76" s="71"/>
      <c r="C76" s="71"/>
      <c r="D76" s="72"/>
      <c r="E76" s="9">
        <f>'Свод. разд 5'!AY37</f>
        <v>0</v>
      </c>
      <c r="F76" s="75" t="s">
        <v>55</v>
      </c>
      <c r="G76" s="75"/>
      <c r="H76" s="9">
        <f>'Свод. разд 5'!AZ37</f>
        <v>0</v>
      </c>
    </row>
    <row r="77" spans="1:8" ht="36" customHeight="1">
      <c r="A77" s="70" t="s">
        <v>57</v>
      </c>
      <c r="B77" s="71"/>
      <c r="C77" s="71"/>
      <c r="D77" s="71"/>
      <c r="E77" s="71"/>
      <c r="F77" s="71"/>
      <c r="G77" s="72"/>
      <c r="H77" s="9" t="e">
        <f>'Свод. разд 5'!$BA$37</f>
        <v>#DIV/0!</v>
      </c>
    </row>
    <row r="78" spans="1:7" ht="9" customHeight="1">
      <c r="A78" s="20"/>
      <c r="B78" s="20"/>
      <c r="C78" s="20"/>
      <c r="D78" s="20"/>
      <c r="E78" s="20"/>
      <c r="F78" s="20"/>
      <c r="G78" s="20"/>
    </row>
    <row r="79" spans="1:8" ht="15.75">
      <c r="A79" s="76" t="s">
        <v>68</v>
      </c>
      <c r="B79" s="76"/>
      <c r="C79" s="76"/>
      <c r="D79" s="76"/>
      <c r="E79" s="76"/>
      <c r="F79" s="76"/>
      <c r="G79" s="76"/>
      <c r="H79" s="76"/>
    </row>
    <row r="80" spans="1:8" ht="12.75">
      <c r="A80" s="74" t="s">
        <v>60</v>
      </c>
      <c r="B80" s="74"/>
      <c r="C80" s="74"/>
      <c r="D80" s="74"/>
      <c r="E80" s="74"/>
      <c r="F80" s="74"/>
      <c r="G80" s="74"/>
      <c r="H80" s="74"/>
    </row>
    <row r="81" spans="1:7" ht="15.75">
      <c r="A81" s="69" t="s">
        <v>47</v>
      </c>
      <c r="B81" s="69"/>
      <c r="C81" s="69"/>
      <c r="D81" s="69"/>
      <c r="E81" s="69"/>
      <c r="F81" s="69"/>
      <c r="G81" s="69"/>
    </row>
    <row r="82" spans="1:7" ht="15">
      <c r="A82" s="21"/>
      <c r="B82" s="21"/>
      <c r="C82" s="19"/>
      <c r="D82" s="19"/>
      <c r="E82" s="19"/>
      <c r="F82" s="19"/>
      <c r="G82" s="19"/>
    </row>
    <row r="83" spans="1:7" ht="15.75">
      <c r="A83" s="19"/>
      <c r="B83" s="19"/>
      <c r="C83" s="22" t="s">
        <v>48</v>
      </c>
      <c r="D83" s="19"/>
      <c r="E83" s="19"/>
      <c r="F83" s="19"/>
      <c r="G83" s="19"/>
    </row>
  </sheetData>
  <sheetProtection/>
  <mergeCells count="86">
    <mergeCell ref="B56:E56"/>
    <mergeCell ref="B57:E57"/>
    <mergeCell ref="B38:E38"/>
    <mergeCell ref="B39:E39"/>
    <mergeCell ref="B55:E55"/>
    <mergeCell ref="B52:E52"/>
    <mergeCell ref="B53:E53"/>
    <mergeCell ref="B54:E54"/>
    <mergeCell ref="B51:E51"/>
    <mergeCell ref="B40:E40"/>
    <mergeCell ref="B17:E18"/>
    <mergeCell ref="B34:E35"/>
    <mergeCell ref="B19:E19"/>
    <mergeCell ref="B20:E20"/>
    <mergeCell ref="B21:E21"/>
    <mergeCell ref="B22:E22"/>
    <mergeCell ref="B32:E32"/>
    <mergeCell ref="B29:E29"/>
    <mergeCell ref="B30:E30"/>
    <mergeCell ref="B31:E31"/>
    <mergeCell ref="F60:H60"/>
    <mergeCell ref="E59:H59"/>
    <mergeCell ref="B63:D63"/>
    <mergeCell ref="B64:B67"/>
    <mergeCell ref="B69:B74"/>
    <mergeCell ref="B68:D68"/>
    <mergeCell ref="C73:D73"/>
    <mergeCell ref="C72:D72"/>
    <mergeCell ref="C71:D71"/>
    <mergeCell ref="C70:D70"/>
    <mergeCell ref="A76:D76"/>
    <mergeCell ref="A79:H79"/>
    <mergeCell ref="A58:H58"/>
    <mergeCell ref="C69:D69"/>
    <mergeCell ref="C67:D67"/>
    <mergeCell ref="C66:D66"/>
    <mergeCell ref="C65:D65"/>
    <mergeCell ref="C64:D64"/>
    <mergeCell ref="A59:A61"/>
    <mergeCell ref="E60:E61"/>
    <mergeCell ref="A48:H48"/>
    <mergeCell ref="A49:A50"/>
    <mergeCell ref="F49:G49"/>
    <mergeCell ref="H49:H50"/>
    <mergeCell ref="B49:E50"/>
    <mergeCell ref="A81:G81"/>
    <mergeCell ref="A77:G77"/>
    <mergeCell ref="C74:D74"/>
    <mergeCell ref="A80:H80"/>
    <mergeCell ref="F76:G76"/>
    <mergeCell ref="B41:E41"/>
    <mergeCell ref="B42:E42"/>
    <mergeCell ref="B43:E43"/>
    <mergeCell ref="B36:E36"/>
    <mergeCell ref="B37:E37"/>
    <mergeCell ref="B62:D62"/>
    <mergeCell ref="B59:D61"/>
    <mergeCell ref="B44:E44"/>
    <mergeCell ref="B45:E45"/>
    <mergeCell ref="B46:E46"/>
    <mergeCell ref="A33:H33"/>
    <mergeCell ref="A34:A35"/>
    <mergeCell ref="F34:F35"/>
    <mergeCell ref="B25:E25"/>
    <mergeCell ref="B26:E26"/>
    <mergeCell ref="B27:E27"/>
    <mergeCell ref="B28:E28"/>
    <mergeCell ref="A15:C15"/>
    <mergeCell ref="F15:H15"/>
    <mergeCell ref="D15:E15"/>
    <mergeCell ref="G34:H34"/>
    <mergeCell ref="A16:H16"/>
    <mergeCell ref="A17:A18"/>
    <mergeCell ref="F17:F18"/>
    <mergeCell ref="G17:H17"/>
    <mergeCell ref="B23:E23"/>
    <mergeCell ref="B24:E24"/>
    <mergeCell ref="A12:H12"/>
    <mergeCell ref="A13:H13"/>
    <mergeCell ref="A14:H14"/>
    <mergeCell ref="A6:H6"/>
    <mergeCell ref="A7:H7"/>
    <mergeCell ref="A8:H8"/>
    <mergeCell ref="A9:H9"/>
    <mergeCell ref="A10:H10"/>
    <mergeCell ref="A11:H11"/>
  </mergeCells>
  <printOptions/>
  <pageMargins left="0.35" right="0.24" top="0.12" bottom="0.28" header="0.18" footer="0.24"/>
  <pageSetup horizontalDpi="600" verticalDpi="600" orientation="portrait" paperSize="9" scale="87" r:id="rId1"/>
  <headerFooter alignWithMargins="0">
    <oddFooter>&amp;L&amp;F  &amp;A&amp;C&amp;P&amp;R&amp;D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35"/>
  <sheetViews>
    <sheetView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U5" sqref="U5"/>
    </sheetView>
  </sheetViews>
  <sheetFormatPr defaultColWidth="9.00390625" defaultRowHeight="12.75"/>
  <cols>
    <col min="1" max="1" width="5.00390625" style="19" customWidth="1"/>
    <col min="2" max="2" width="35.75390625" style="19" customWidth="1"/>
    <col min="3" max="4" width="9.125" style="19" customWidth="1"/>
    <col min="5" max="5" width="10.625" style="19" customWidth="1"/>
    <col min="6" max="7" width="9.125" style="19" customWidth="1"/>
    <col min="8" max="8" width="10.00390625" style="19" customWidth="1"/>
    <col min="9" max="10" width="9.125" style="19" customWidth="1"/>
    <col min="11" max="11" width="10.00390625" style="19" customWidth="1"/>
    <col min="12" max="13" width="9.125" style="19" customWidth="1"/>
    <col min="14" max="14" width="9.875" style="19" customWidth="1"/>
    <col min="15" max="16" width="9.125" style="19" customWidth="1"/>
    <col min="17" max="17" width="10.00390625" style="19" customWidth="1"/>
    <col min="18" max="19" width="9.125" style="19" customWidth="1"/>
    <col min="20" max="20" width="10.00390625" style="19" customWidth="1"/>
    <col min="21" max="22" width="9.125" style="29" customWidth="1"/>
    <col min="23" max="23" width="10.00390625" style="29" customWidth="1"/>
    <col min="24" max="25" width="9.125" style="29" customWidth="1"/>
    <col min="26" max="26" width="10.00390625" style="29" customWidth="1"/>
    <col min="27" max="28" width="9.125" style="29" customWidth="1"/>
    <col min="29" max="29" width="10.00390625" style="29" customWidth="1"/>
    <col min="30" max="31" width="9.125" style="19" customWidth="1"/>
    <col min="32" max="32" width="10.00390625" style="19" customWidth="1"/>
    <col min="33" max="34" width="9.125" style="19" customWidth="1"/>
    <col min="35" max="35" width="10.125" style="19" customWidth="1"/>
    <col min="36" max="37" width="9.125" style="29" customWidth="1"/>
    <col min="38" max="38" width="10.00390625" style="29" customWidth="1"/>
    <col min="39" max="40" width="9.125" style="19" customWidth="1"/>
    <col min="41" max="41" width="10.00390625" style="19" customWidth="1"/>
    <col min="42" max="43" width="9.125" style="19" customWidth="1"/>
    <col min="44" max="44" width="10.00390625" style="19" customWidth="1"/>
    <col min="45" max="16384" width="9.125" style="19" customWidth="1"/>
  </cols>
  <sheetData>
    <row r="1" spans="1:44" ht="45" customHeight="1">
      <c r="A1" s="98" t="s">
        <v>67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</row>
    <row r="2" spans="1:44" s="23" customFormat="1" ht="48.75" customHeight="1">
      <c r="A2" s="58" t="s">
        <v>28</v>
      </c>
      <c r="B2" s="95" t="s">
        <v>63</v>
      </c>
      <c r="C2" s="94" t="s">
        <v>5</v>
      </c>
      <c r="D2" s="94"/>
      <c r="E2" s="94"/>
      <c r="F2" s="94" t="s">
        <v>72</v>
      </c>
      <c r="G2" s="94"/>
      <c r="H2" s="94"/>
      <c r="I2" s="94" t="s">
        <v>73</v>
      </c>
      <c r="J2" s="94"/>
      <c r="K2" s="94"/>
      <c r="L2" s="94" t="s">
        <v>6</v>
      </c>
      <c r="M2" s="94"/>
      <c r="N2" s="94"/>
      <c r="O2" s="94" t="s">
        <v>72</v>
      </c>
      <c r="P2" s="94"/>
      <c r="Q2" s="94"/>
      <c r="R2" s="94" t="s">
        <v>73</v>
      </c>
      <c r="S2" s="94"/>
      <c r="T2" s="94"/>
      <c r="U2" s="96" t="s">
        <v>7</v>
      </c>
      <c r="V2" s="96"/>
      <c r="W2" s="96"/>
      <c r="X2" s="96" t="s">
        <v>72</v>
      </c>
      <c r="Y2" s="96"/>
      <c r="Z2" s="96"/>
      <c r="AA2" s="96" t="s">
        <v>8</v>
      </c>
      <c r="AB2" s="96"/>
      <c r="AC2" s="96"/>
      <c r="AD2" s="94" t="s">
        <v>75</v>
      </c>
      <c r="AE2" s="94"/>
      <c r="AF2" s="94"/>
      <c r="AG2" s="94" t="s">
        <v>84</v>
      </c>
      <c r="AH2" s="94"/>
      <c r="AI2" s="94"/>
      <c r="AJ2" s="96" t="s">
        <v>76</v>
      </c>
      <c r="AK2" s="96"/>
      <c r="AL2" s="96"/>
      <c r="AM2" s="94" t="s">
        <v>77</v>
      </c>
      <c r="AN2" s="94"/>
      <c r="AO2" s="94"/>
      <c r="AP2" s="94" t="s">
        <v>78</v>
      </c>
      <c r="AQ2" s="94"/>
      <c r="AR2" s="94"/>
    </row>
    <row r="3" spans="1:44" s="23" customFormat="1" ht="13.5" customHeight="1">
      <c r="A3" s="58"/>
      <c r="B3" s="95"/>
      <c r="C3" s="58" t="s">
        <v>2</v>
      </c>
      <c r="D3" s="58" t="s">
        <v>0</v>
      </c>
      <c r="E3" s="58"/>
      <c r="F3" s="58" t="s">
        <v>2</v>
      </c>
      <c r="G3" s="58" t="s">
        <v>0</v>
      </c>
      <c r="H3" s="58"/>
      <c r="I3" s="58" t="s">
        <v>2</v>
      </c>
      <c r="J3" s="58" t="s">
        <v>0</v>
      </c>
      <c r="K3" s="58"/>
      <c r="L3" s="58" t="s">
        <v>2</v>
      </c>
      <c r="M3" s="58" t="s">
        <v>0</v>
      </c>
      <c r="N3" s="58"/>
      <c r="O3" s="58" t="s">
        <v>2</v>
      </c>
      <c r="P3" s="58" t="s">
        <v>0</v>
      </c>
      <c r="Q3" s="58"/>
      <c r="R3" s="58" t="s">
        <v>2</v>
      </c>
      <c r="S3" s="58" t="s">
        <v>0</v>
      </c>
      <c r="T3" s="58"/>
      <c r="U3" s="97" t="s">
        <v>2</v>
      </c>
      <c r="V3" s="97" t="s">
        <v>0</v>
      </c>
      <c r="W3" s="97"/>
      <c r="X3" s="97" t="s">
        <v>2</v>
      </c>
      <c r="Y3" s="97" t="s">
        <v>0</v>
      </c>
      <c r="Z3" s="97"/>
      <c r="AA3" s="97" t="s">
        <v>2</v>
      </c>
      <c r="AB3" s="97" t="s">
        <v>0</v>
      </c>
      <c r="AC3" s="97"/>
      <c r="AD3" s="58" t="s">
        <v>2</v>
      </c>
      <c r="AE3" s="58" t="s">
        <v>0</v>
      </c>
      <c r="AF3" s="58"/>
      <c r="AG3" s="58" t="s">
        <v>2</v>
      </c>
      <c r="AH3" s="58" t="s">
        <v>0</v>
      </c>
      <c r="AI3" s="58"/>
      <c r="AJ3" s="97" t="s">
        <v>2</v>
      </c>
      <c r="AK3" s="97" t="s">
        <v>0</v>
      </c>
      <c r="AL3" s="97"/>
      <c r="AM3" s="58" t="s">
        <v>2</v>
      </c>
      <c r="AN3" s="58" t="s">
        <v>0</v>
      </c>
      <c r="AO3" s="58"/>
      <c r="AP3" s="58" t="s">
        <v>2</v>
      </c>
      <c r="AQ3" s="58" t="s">
        <v>0</v>
      </c>
      <c r="AR3" s="58"/>
    </row>
    <row r="4" spans="1:44" s="24" customFormat="1" ht="44.25" customHeight="1">
      <c r="A4" s="58"/>
      <c r="B4" s="95"/>
      <c r="C4" s="58"/>
      <c r="D4" s="17" t="s">
        <v>3</v>
      </c>
      <c r="E4" s="17" t="s">
        <v>4</v>
      </c>
      <c r="F4" s="58"/>
      <c r="G4" s="17" t="s">
        <v>3</v>
      </c>
      <c r="H4" s="17" t="s">
        <v>4</v>
      </c>
      <c r="I4" s="58"/>
      <c r="J4" s="17" t="s">
        <v>3</v>
      </c>
      <c r="K4" s="17" t="s">
        <v>4</v>
      </c>
      <c r="L4" s="58"/>
      <c r="M4" s="17" t="s">
        <v>3</v>
      </c>
      <c r="N4" s="17" t="s">
        <v>4</v>
      </c>
      <c r="O4" s="58"/>
      <c r="P4" s="17" t="s">
        <v>3</v>
      </c>
      <c r="Q4" s="17" t="s">
        <v>4</v>
      </c>
      <c r="R4" s="58"/>
      <c r="S4" s="17" t="s">
        <v>3</v>
      </c>
      <c r="T4" s="17" t="s">
        <v>4</v>
      </c>
      <c r="U4" s="97"/>
      <c r="V4" s="27" t="s">
        <v>3</v>
      </c>
      <c r="W4" s="27" t="s">
        <v>4</v>
      </c>
      <c r="X4" s="97"/>
      <c r="Y4" s="27" t="s">
        <v>3</v>
      </c>
      <c r="Z4" s="27" t="s">
        <v>4</v>
      </c>
      <c r="AA4" s="97"/>
      <c r="AB4" s="27" t="s">
        <v>3</v>
      </c>
      <c r="AC4" s="27" t="s">
        <v>4</v>
      </c>
      <c r="AD4" s="58"/>
      <c r="AE4" s="17" t="s">
        <v>3</v>
      </c>
      <c r="AF4" s="17" t="s">
        <v>4</v>
      </c>
      <c r="AG4" s="58"/>
      <c r="AH4" s="17" t="s">
        <v>3</v>
      </c>
      <c r="AI4" s="17" t="s">
        <v>4</v>
      </c>
      <c r="AJ4" s="97"/>
      <c r="AK4" s="27" t="s">
        <v>3</v>
      </c>
      <c r="AL4" s="27" t="s">
        <v>4</v>
      </c>
      <c r="AM4" s="58"/>
      <c r="AN4" s="17" t="s">
        <v>3</v>
      </c>
      <c r="AO4" s="17" t="s">
        <v>4</v>
      </c>
      <c r="AP4" s="58"/>
      <c r="AQ4" s="17" t="s">
        <v>3</v>
      </c>
      <c r="AR4" s="17" t="s">
        <v>4</v>
      </c>
    </row>
    <row r="5" spans="1:44" ht="15.75">
      <c r="A5" s="25">
        <v>1</v>
      </c>
      <c r="B5" s="2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28">
        <f aca="true" t="shared" si="0" ref="U5:U34">C5+L5</f>
        <v>0</v>
      </c>
      <c r="V5" s="28">
        <f aca="true" t="shared" si="1" ref="V5:V34">D5+M5</f>
        <v>0</v>
      </c>
      <c r="W5" s="28">
        <f>E5+N5</f>
        <v>0</v>
      </c>
      <c r="X5" s="28">
        <f>F5+O5</f>
        <v>0</v>
      </c>
      <c r="Y5" s="28">
        <f>G5+P5</f>
        <v>0</v>
      </c>
      <c r="Z5" s="28">
        <f aca="true" t="shared" si="2" ref="Z5:Z34">H5+Q5</f>
        <v>0</v>
      </c>
      <c r="AA5" s="30">
        <f>IF(U5=0,0,X5/U5%)</f>
        <v>0</v>
      </c>
      <c r="AB5" s="30">
        <f>IF(V5=0,0,Y5/V5%)</f>
        <v>0</v>
      </c>
      <c r="AC5" s="30">
        <f>IF(W5=0,0,Z5/W5%)</f>
        <v>0</v>
      </c>
      <c r="AD5" s="9"/>
      <c r="AE5" s="9"/>
      <c r="AF5" s="9"/>
      <c r="AG5" s="9"/>
      <c r="AH5" s="9"/>
      <c r="AI5" s="9"/>
      <c r="AJ5" s="28">
        <f>X5+AD5+AG5</f>
        <v>0</v>
      </c>
      <c r="AK5" s="28">
        <f>Y5+AE5+AH5</f>
        <v>0</v>
      </c>
      <c r="AL5" s="28">
        <f>Z5+AF5+AI5</f>
        <v>0</v>
      </c>
      <c r="AM5" s="9"/>
      <c r="AN5" s="9"/>
      <c r="AO5" s="9"/>
      <c r="AP5" s="9"/>
      <c r="AQ5" s="9"/>
      <c r="AR5" s="9"/>
    </row>
    <row r="6" spans="1:44" ht="15.75">
      <c r="A6" s="17">
        <v>2</v>
      </c>
      <c r="B6" s="2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28">
        <f t="shared" si="0"/>
        <v>0</v>
      </c>
      <c r="V6" s="28">
        <f t="shared" si="1"/>
        <v>0</v>
      </c>
      <c r="W6" s="28">
        <f aca="true" t="shared" si="3" ref="W6:W34">E6+N6</f>
        <v>0</v>
      </c>
      <c r="X6" s="28">
        <f aca="true" t="shared" si="4" ref="X6:X34">F6+O6</f>
        <v>0</v>
      </c>
      <c r="Y6" s="28">
        <f aca="true" t="shared" si="5" ref="Y6:Y34">G6+P6</f>
        <v>0</v>
      </c>
      <c r="Z6" s="28">
        <f t="shared" si="2"/>
        <v>0</v>
      </c>
      <c r="AA6" s="30">
        <f aca="true" t="shared" si="6" ref="AA6:AA35">IF(U6=0,0,X6/U6%)</f>
        <v>0</v>
      </c>
      <c r="AB6" s="30">
        <f aca="true" t="shared" si="7" ref="AB6:AB35">IF(V6=0,0,Y6/V6%)</f>
        <v>0</v>
      </c>
      <c r="AC6" s="30">
        <f aca="true" t="shared" si="8" ref="AC6:AC35">IF(W6=0,0,Z6/W6%)</f>
        <v>0</v>
      </c>
      <c r="AD6" s="9"/>
      <c r="AE6" s="9"/>
      <c r="AF6" s="9"/>
      <c r="AG6" s="9"/>
      <c r="AH6" s="9"/>
      <c r="AI6" s="9"/>
      <c r="AJ6" s="28">
        <f aca="true" t="shared" si="9" ref="AJ6:AJ34">X6+AD6+AG6</f>
        <v>0</v>
      </c>
      <c r="AK6" s="28">
        <f aca="true" t="shared" si="10" ref="AK6:AK34">Y6+AE6+AH6</f>
        <v>0</v>
      </c>
      <c r="AL6" s="28">
        <f aca="true" t="shared" si="11" ref="AL6:AL34">Z6+AF6+AI6</f>
        <v>0</v>
      </c>
      <c r="AM6" s="9"/>
      <c r="AN6" s="9"/>
      <c r="AO6" s="9"/>
      <c r="AP6" s="9"/>
      <c r="AQ6" s="9"/>
      <c r="AR6" s="9"/>
    </row>
    <row r="7" spans="1:44" ht="15.75">
      <c r="A7" s="17">
        <v>3</v>
      </c>
      <c r="B7" s="2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8">
        <f t="shared" si="0"/>
        <v>0</v>
      </c>
      <c r="V7" s="28">
        <f t="shared" si="1"/>
        <v>0</v>
      </c>
      <c r="W7" s="28">
        <f t="shared" si="3"/>
        <v>0</v>
      </c>
      <c r="X7" s="28">
        <f t="shared" si="4"/>
        <v>0</v>
      </c>
      <c r="Y7" s="28">
        <f t="shared" si="5"/>
        <v>0</v>
      </c>
      <c r="Z7" s="28">
        <f t="shared" si="2"/>
        <v>0</v>
      </c>
      <c r="AA7" s="30">
        <f t="shared" si="6"/>
        <v>0</v>
      </c>
      <c r="AB7" s="30">
        <f t="shared" si="7"/>
        <v>0</v>
      </c>
      <c r="AC7" s="30">
        <f t="shared" si="8"/>
        <v>0</v>
      </c>
      <c r="AD7" s="9"/>
      <c r="AE7" s="9"/>
      <c r="AF7" s="9"/>
      <c r="AG7" s="9"/>
      <c r="AH7" s="9"/>
      <c r="AI7" s="9"/>
      <c r="AJ7" s="28">
        <f t="shared" si="9"/>
        <v>0</v>
      </c>
      <c r="AK7" s="28">
        <f t="shared" si="10"/>
        <v>0</v>
      </c>
      <c r="AL7" s="28">
        <f t="shared" si="11"/>
        <v>0</v>
      </c>
      <c r="AM7" s="9"/>
      <c r="AN7" s="9"/>
      <c r="AO7" s="9"/>
      <c r="AP7" s="9"/>
      <c r="AQ7" s="9"/>
      <c r="AR7" s="9"/>
    </row>
    <row r="8" spans="1:44" ht="15.75">
      <c r="A8" s="17">
        <v>4</v>
      </c>
      <c r="B8" s="2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28">
        <f t="shared" si="0"/>
        <v>0</v>
      </c>
      <c r="V8" s="28">
        <f t="shared" si="1"/>
        <v>0</v>
      </c>
      <c r="W8" s="28">
        <f t="shared" si="3"/>
        <v>0</v>
      </c>
      <c r="X8" s="28">
        <f t="shared" si="4"/>
        <v>0</v>
      </c>
      <c r="Y8" s="28">
        <f t="shared" si="5"/>
        <v>0</v>
      </c>
      <c r="Z8" s="28">
        <f t="shared" si="2"/>
        <v>0</v>
      </c>
      <c r="AA8" s="30">
        <f t="shared" si="6"/>
        <v>0</v>
      </c>
      <c r="AB8" s="30">
        <f t="shared" si="7"/>
        <v>0</v>
      </c>
      <c r="AC8" s="30">
        <f t="shared" si="8"/>
        <v>0</v>
      </c>
      <c r="AD8" s="9"/>
      <c r="AE8" s="9"/>
      <c r="AF8" s="9"/>
      <c r="AG8" s="9"/>
      <c r="AH8" s="9"/>
      <c r="AI8" s="9"/>
      <c r="AJ8" s="28">
        <f t="shared" si="9"/>
        <v>0</v>
      </c>
      <c r="AK8" s="28">
        <f t="shared" si="10"/>
        <v>0</v>
      </c>
      <c r="AL8" s="28">
        <f t="shared" si="11"/>
        <v>0</v>
      </c>
      <c r="AM8" s="9"/>
      <c r="AN8" s="9"/>
      <c r="AO8" s="9"/>
      <c r="AP8" s="9"/>
      <c r="AQ8" s="9"/>
      <c r="AR8" s="9"/>
    </row>
    <row r="9" spans="1:44" ht="15.75">
      <c r="A9" s="17">
        <v>5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8">
        <f t="shared" si="0"/>
        <v>0</v>
      </c>
      <c r="V9" s="28">
        <f t="shared" si="1"/>
        <v>0</v>
      </c>
      <c r="W9" s="28">
        <f t="shared" si="3"/>
        <v>0</v>
      </c>
      <c r="X9" s="28">
        <f t="shared" si="4"/>
        <v>0</v>
      </c>
      <c r="Y9" s="28">
        <f t="shared" si="5"/>
        <v>0</v>
      </c>
      <c r="Z9" s="28">
        <f t="shared" si="2"/>
        <v>0</v>
      </c>
      <c r="AA9" s="30">
        <f t="shared" si="6"/>
        <v>0</v>
      </c>
      <c r="AB9" s="30">
        <f t="shared" si="7"/>
        <v>0</v>
      </c>
      <c r="AC9" s="30">
        <f t="shared" si="8"/>
        <v>0</v>
      </c>
      <c r="AD9" s="9"/>
      <c r="AE9" s="9"/>
      <c r="AF9" s="9"/>
      <c r="AG9" s="9"/>
      <c r="AH9" s="9"/>
      <c r="AI9" s="9"/>
      <c r="AJ9" s="28">
        <f t="shared" si="9"/>
        <v>0</v>
      </c>
      <c r="AK9" s="28">
        <f t="shared" si="10"/>
        <v>0</v>
      </c>
      <c r="AL9" s="28">
        <f t="shared" si="11"/>
        <v>0</v>
      </c>
      <c r="AM9" s="9"/>
      <c r="AN9" s="9"/>
      <c r="AO9" s="9"/>
      <c r="AP9" s="9"/>
      <c r="AQ9" s="9"/>
      <c r="AR9" s="9"/>
    </row>
    <row r="10" spans="1:44" ht="15.75">
      <c r="A10" s="17">
        <v>6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8">
        <f t="shared" si="0"/>
        <v>0</v>
      </c>
      <c r="V10" s="28">
        <f t="shared" si="1"/>
        <v>0</v>
      </c>
      <c r="W10" s="28">
        <f t="shared" si="3"/>
        <v>0</v>
      </c>
      <c r="X10" s="28">
        <f t="shared" si="4"/>
        <v>0</v>
      </c>
      <c r="Y10" s="28">
        <f t="shared" si="5"/>
        <v>0</v>
      </c>
      <c r="Z10" s="28">
        <f t="shared" si="2"/>
        <v>0</v>
      </c>
      <c r="AA10" s="30">
        <f t="shared" si="6"/>
        <v>0</v>
      </c>
      <c r="AB10" s="30">
        <f t="shared" si="7"/>
        <v>0</v>
      </c>
      <c r="AC10" s="30">
        <f t="shared" si="8"/>
        <v>0</v>
      </c>
      <c r="AD10" s="9"/>
      <c r="AE10" s="9"/>
      <c r="AF10" s="9"/>
      <c r="AG10" s="9"/>
      <c r="AH10" s="9"/>
      <c r="AI10" s="9"/>
      <c r="AJ10" s="28">
        <f t="shared" si="9"/>
        <v>0</v>
      </c>
      <c r="AK10" s="28">
        <f t="shared" si="10"/>
        <v>0</v>
      </c>
      <c r="AL10" s="28">
        <f t="shared" si="11"/>
        <v>0</v>
      </c>
      <c r="AM10" s="9"/>
      <c r="AN10" s="9"/>
      <c r="AO10" s="9"/>
      <c r="AP10" s="9"/>
      <c r="AQ10" s="9"/>
      <c r="AR10" s="9"/>
    </row>
    <row r="11" spans="1:44" ht="15.75">
      <c r="A11" s="17">
        <v>7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28">
        <f t="shared" si="0"/>
        <v>0</v>
      </c>
      <c r="V11" s="28">
        <f t="shared" si="1"/>
        <v>0</v>
      </c>
      <c r="W11" s="28">
        <f t="shared" si="3"/>
        <v>0</v>
      </c>
      <c r="X11" s="28">
        <f t="shared" si="4"/>
        <v>0</v>
      </c>
      <c r="Y11" s="28">
        <f t="shared" si="5"/>
        <v>0</v>
      </c>
      <c r="Z11" s="28">
        <f t="shared" si="2"/>
        <v>0</v>
      </c>
      <c r="AA11" s="30">
        <f t="shared" si="6"/>
        <v>0</v>
      </c>
      <c r="AB11" s="30">
        <f t="shared" si="7"/>
        <v>0</v>
      </c>
      <c r="AC11" s="30">
        <f t="shared" si="8"/>
        <v>0</v>
      </c>
      <c r="AD11" s="9"/>
      <c r="AE11" s="9"/>
      <c r="AF11" s="9"/>
      <c r="AG11" s="9"/>
      <c r="AH11" s="9"/>
      <c r="AI11" s="9"/>
      <c r="AJ11" s="28">
        <f t="shared" si="9"/>
        <v>0</v>
      </c>
      <c r="AK11" s="28">
        <f t="shared" si="10"/>
        <v>0</v>
      </c>
      <c r="AL11" s="28">
        <f t="shared" si="11"/>
        <v>0</v>
      </c>
      <c r="AM11" s="9"/>
      <c r="AN11" s="9"/>
      <c r="AO11" s="9"/>
      <c r="AP11" s="9"/>
      <c r="AQ11" s="9"/>
      <c r="AR11" s="9"/>
    </row>
    <row r="12" spans="1:44" ht="15.75">
      <c r="A12" s="17">
        <v>8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8">
        <f t="shared" si="0"/>
        <v>0</v>
      </c>
      <c r="V12" s="28">
        <f t="shared" si="1"/>
        <v>0</v>
      </c>
      <c r="W12" s="28">
        <f t="shared" si="3"/>
        <v>0</v>
      </c>
      <c r="X12" s="28">
        <f t="shared" si="4"/>
        <v>0</v>
      </c>
      <c r="Y12" s="28">
        <f t="shared" si="5"/>
        <v>0</v>
      </c>
      <c r="Z12" s="28">
        <f t="shared" si="2"/>
        <v>0</v>
      </c>
      <c r="AA12" s="30">
        <f t="shared" si="6"/>
        <v>0</v>
      </c>
      <c r="AB12" s="30">
        <f t="shared" si="7"/>
        <v>0</v>
      </c>
      <c r="AC12" s="30">
        <f t="shared" si="8"/>
        <v>0</v>
      </c>
      <c r="AD12" s="9"/>
      <c r="AE12" s="9"/>
      <c r="AF12" s="9"/>
      <c r="AG12" s="9"/>
      <c r="AH12" s="9"/>
      <c r="AI12" s="9"/>
      <c r="AJ12" s="28">
        <f t="shared" si="9"/>
        <v>0</v>
      </c>
      <c r="AK12" s="28">
        <f t="shared" si="10"/>
        <v>0</v>
      </c>
      <c r="AL12" s="28">
        <f t="shared" si="11"/>
        <v>0</v>
      </c>
      <c r="AM12" s="9"/>
      <c r="AN12" s="9"/>
      <c r="AO12" s="9"/>
      <c r="AP12" s="9"/>
      <c r="AQ12" s="9"/>
      <c r="AR12" s="9"/>
    </row>
    <row r="13" spans="1:44" ht="15.75">
      <c r="A13" s="17">
        <v>9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28">
        <f t="shared" si="0"/>
        <v>0</v>
      </c>
      <c r="V13" s="28">
        <f t="shared" si="1"/>
        <v>0</v>
      </c>
      <c r="W13" s="28">
        <f t="shared" si="3"/>
        <v>0</v>
      </c>
      <c r="X13" s="28">
        <f t="shared" si="4"/>
        <v>0</v>
      </c>
      <c r="Y13" s="28">
        <f t="shared" si="5"/>
        <v>0</v>
      </c>
      <c r="Z13" s="28">
        <f t="shared" si="2"/>
        <v>0</v>
      </c>
      <c r="AA13" s="30">
        <f t="shared" si="6"/>
        <v>0</v>
      </c>
      <c r="AB13" s="30">
        <f t="shared" si="7"/>
        <v>0</v>
      </c>
      <c r="AC13" s="30">
        <f t="shared" si="8"/>
        <v>0</v>
      </c>
      <c r="AD13" s="9"/>
      <c r="AE13" s="9"/>
      <c r="AF13" s="9"/>
      <c r="AG13" s="9"/>
      <c r="AH13" s="9"/>
      <c r="AI13" s="9"/>
      <c r="AJ13" s="28">
        <f t="shared" si="9"/>
        <v>0</v>
      </c>
      <c r="AK13" s="28">
        <f t="shared" si="10"/>
        <v>0</v>
      </c>
      <c r="AL13" s="28">
        <f t="shared" si="11"/>
        <v>0</v>
      </c>
      <c r="AM13" s="9"/>
      <c r="AN13" s="9"/>
      <c r="AO13" s="9"/>
      <c r="AP13" s="9"/>
      <c r="AQ13" s="9"/>
      <c r="AR13" s="9"/>
    </row>
    <row r="14" spans="1:44" ht="15.75">
      <c r="A14" s="17">
        <v>10</v>
      </c>
      <c r="B14" s="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28">
        <f aca="true" t="shared" si="12" ref="U14:U23">C14+L14</f>
        <v>0</v>
      </c>
      <c r="V14" s="28">
        <f aca="true" t="shared" si="13" ref="V14:V23">D14+M14</f>
        <v>0</v>
      </c>
      <c r="W14" s="28">
        <f aca="true" t="shared" si="14" ref="W14:W23">E14+N14</f>
        <v>0</v>
      </c>
      <c r="X14" s="28">
        <f aca="true" t="shared" si="15" ref="X14:X23">F14+O14</f>
        <v>0</v>
      </c>
      <c r="Y14" s="28">
        <f aca="true" t="shared" si="16" ref="Y14:Y23">G14+P14</f>
        <v>0</v>
      </c>
      <c r="Z14" s="28">
        <f aca="true" t="shared" si="17" ref="Z14:Z23">H14+Q14</f>
        <v>0</v>
      </c>
      <c r="AA14" s="30">
        <f t="shared" si="6"/>
        <v>0</v>
      </c>
      <c r="AB14" s="30">
        <f t="shared" si="7"/>
        <v>0</v>
      </c>
      <c r="AC14" s="30">
        <f t="shared" si="8"/>
        <v>0</v>
      </c>
      <c r="AD14" s="9"/>
      <c r="AE14" s="9"/>
      <c r="AF14" s="9"/>
      <c r="AG14" s="9"/>
      <c r="AH14" s="9"/>
      <c r="AI14" s="9"/>
      <c r="AJ14" s="28">
        <f t="shared" si="9"/>
        <v>0</v>
      </c>
      <c r="AK14" s="28">
        <f t="shared" si="10"/>
        <v>0</v>
      </c>
      <c r="AL14" s="28">
        <f t="shared" si="11"/>
        <v>0</v>
      </c>
      <c r="AM14" s="9"/>
      <c r="AN14" s="9"/>
      <c r="AO14" s="9"/>
      <c r="AP14" s="9"/>
      <c r="AQ14" s="9"/>
      <c r="AR14" s="9"/>
    </row>
    <row r="15" spans="1:44" ht="15.75">
      <c r="A15" s="17">
        <v>11</v>
      </c>
      <c r="B15" s="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28">
        <f t="shared" si="12"/>
        <v>0</v>
      </c>
      <c r="V15" s="28">
        <f t="shared" si="13"/>
        <v>0</v>
      </c>
      <c r="W15" s="28">
        <f t="shared" si="14"/>
        <v>0</v>
      </c>
      <c r="X15" s="28">
        <f t="shared" si="15"/>
        <v>0</v>
      </c>
      <c r="Y15" s="28">
        <f t="shared" si="16"/>
        <v>0</v>
      </c>
      <c r="Z15" s="28">
        <f t="shared" si="17"/>
        <v>0</v>
      </c>
      <c r="AA15" s="30">
        <f t="shared" si="6"/>
        <v>0</v>
      </c>
      <c r="AB15" s="30">
        <f t="shared" si="7"/>
        <v>0</v>
      </c>
      <c r="AC15" s="30">
        <f t="shared" si="8"/>
        <v>0</v>
      </c>
      <c r="AD15" s="9"/>
      <c r="AE15" s="9"/>
      <c r="AF15" s="9"/>
      <c r="AG15" s="9"/>
      <c r="AH15" s="9"/>
      <c r="AI15" s="9"/>
      <c r="AJ15" s="28">
        <f t="shared" si="9"/>
        <v>0</v>
      </c>
      <c r="AK15" s="28">
        <f t="shared" si="10"/>
        <v>0</v>
      </c>
      <c r="AL15" s="28">
        <f t="shared" si="11"/>
        <v>0</v>
      </c>
      <c r="AM15" s="9"/>
      <c r="AN15" s="9"/>
      <c r="AO15" s="9"/>
      <c r="AP15" s="9"/>
      <c r="AQ15" s="9"/>
      <c r="AR15" s="9"/>
    </row>
    <row r="16" spans="1:44" ht="15.75">
      <c r="A16" s="17">
        <v>12</v>
      </c>
      <c r="B16" s="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28">
        <f t="shared" si="12"/>
        <v>0</v>
      </c>
      <c r="V16" s="28">
        <f t="shared" si="13"/>
        <v>0</v>
      </c>
      <c r="W16" s="28">
        <f t="shared" si="14"/>
        <v>0</v>
      </c>
      <c r="X16" s="28">
        <f t="shared" si="15"/>
        <v>0</v>
      </c>
      <c r="Y16" s="28">
        <f t="shared" si="16"/>
        <v>0</v>
      </c>
      <c r="Z16" s="28">
        <f t="shared" si="17"/>
        <v>0</v>
      </c>
      <c r="AA16" s="30">
        <f t="shared" si="6"/>
        <v>0</v>
      </c>
      <c r="AB16" s="30">
        <f t="shared" si="7"/>
        <v>0</v>
      </c>
      <c r="AC16" s="30">
        <f t="shared" si="8"/>
        <v>0</v>
      </c>
      <c r="AD16" s="9"/>
      <c r="AE16" s="9"/>
      <c r="AF16" s="9"/>
      <c r="AG16" s="9"/>
      <c r="AH16" s="9"/>
      <c r="AI16" s="9"/>
      <c r="AJ16" s="28">
        <f t="shared" si="9"/>
        <v>0</v>
      </c>
      <c r="AK16" s="28">
        <f t="shared" si="10"/>
        <v>0</v>
      </c>
      <c r="AL16" s="28">
        <f t="shared" si="11"/>
        <v>0</v>
      </c>
      <c r="AM16" s="9"/>
      <c r="AN16" s="9"/>
      <c r="AO16" s="9"/>
      <c r="AP16" s="9"/>
      <c r="AQ16" s="9"/>
      <c r="AR16" s="9"/>
    </row>
    <row r="17" spans="1:44" ht="15.75">
      <c r="A17" s="17">
        <v>13</v>
      </c>
      <c r="B17" s="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28">
        <f t="shared" si="12"/>
        <v>0</v>
      </c>
      <c r="V17" s="28">
        <f t="shared" si="13"/>
        <v>0</v>
      </c>
      <c r="W17" s="28">
        <f t="shared" si="14"/>
        <v>0</v>
      </c>
      <c r="X17" s="28">
        <f t="shared" si="15"/>
        <v>0</v>
      </c>
      <c r="Y17" s="28">
        <f t="shared" si="16"/>
        <v>0</v>
      </c>
      <c r="Z17" s="28">
        <f t="shared" si="17"/>
        <v>0</v>
      </c>
      <c r="AA17" s="30">
        <f t="shared" si="6"/>
        <v>0</v>
      </c>
      <c r="AB17" s="30">
        <f t="shared" si="7"/>
        <v>0</v>
      </c>
      <c r="AC17" s="30">
        <f t="shared" si="8"/>
        <v>0</v>
      </c>
      <c r="AD17" s="9"/>
      <c r="AE17" s="9"/>
      <c r="AF17" s="9"/>
      <c r="AG17" s="9"/>
      <c r="AH17" s="9"/>
      <c r="AI17" s="9"/>
      <c r="AJ17" s="28">
        <f t="shared" si="9"/>
        <v>0</v>
      </c>
      <c r="AK17" s="28">
        <f t="shared" si="10"/>
        <v>0</v>
      </c>
      <c r="AL17" s="28">
        <f t="shared" si="11"/>
        <v>0</v>
      </c>
      <c r="AM17" s="9"/>
      <c r="AN17" s="9"/>
      <c r="AO17" s="9"/>
      <c r="AP17" s="9"/>
      <c r="AQ17" s="9"/>
      <c r="AR17" s="9"/>
    </row>
    <row r="18" spans="1:44" ht="15.75">
      <c r="A18" s="17">
        <v>14</v>
      </c>
      <c r="B18" s="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28">
        <f t="shared" si="12"/>
        <v>0</v>
      </c>
      <c r="V18" s="28">
        <f t="shared" si="13"/>
        <v>0</v>
      </c>
      <c r="W18" s="28">
        <f t="shared" si="14"/>
        <v>0</v>
      </c>
      <c r="X18" s="28">
        <f t="shared" si="15"/>
        <v>0</v>
      </c>
      <c r="Y18" s="28">
        <f t="shared" si="16"/>
        <v>0</v>
      </c>
      <c r="Z18" s="28">
        <f t="shared" si="17"/>
        <v>0</v>
      </c>
      <c r="AA18" s="30">
        <f t="shared" si="6"/>
        <v>0</v>
      </c>
      <c r="AB18" s="30">
        <f t="shared" si="7"/>
        <v>0</v>
      </c>
      <c r="AC18" s="30">
        <f t="shared" si="8"/>
        <v>0</v>
      </c>
      <c r="AD18" s="9"/>
      <c r="AE18" s="9"/>
      <c r="AF18" s="9"/>
      <c r="AG18" s="9"/>
      <c r="AH18" s="9"/>
      <c r="AI18" s="9"/>
      <c r="AJ18" s="28">
        <f t="shared" si="9"/>
        <v>0</v>
      </c>
      <c r="AK18" s="28">
        <f t="shared" si="10"/>
        <v>0</v>
      </c>
      <c r="AL18" s="28">
        <f t="shared" si="11"/>
        <v>0</v>
      </c>
      <c r="AM18" s="9"/>
      <c r="AN18" s="9"/>
      <c r="AO18" s="9"/>
      <c r="AP18" s="9"/>
      <c r="AQ18" s="9"/>
      <c r="AR18" s="9"/>
    </row>
    <row r="19" spans="1:44" ht="15.75">
      <c r="A19" s="17">
        <v>15</v>
      </c>
      <c r="B19" s="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28">
        <f t="shared" si="12"/>
        <v>0</v>
      </c>
      <c r="V19" s="28">
        <f t="shared" si="13"/>
        <v>0</v>
      </c>
      <c r="W19" s="28">
        <f t="shared" si="14"/>
        <v>0</v>
      </c>
      <c r="X19" s="28">
        <f t="shared" si="15"/>
        <v>0</v>
      </c>
      <c r="Y19" s="28">
        <f t="shared" si="16"/>
        <v>0</v>
      </c>
      <c r="Z19" s="28">
        <f t="shared" si="17"/>
        <v>0</v>
      </c>
      <c r="AA19" s="30">
        <f t="shared" si="6"/>
        <v>0</v>
      </c>
      <c r="AB19" s="30">
        <f t="shared" si="7"/>
        <v>0</v>
      </c>
      <c r="AC19" s="30">
        <f t="shared" si="8"/>
        <v>0</v>
      </c>
      <c r="AD19" s="9"/>
      <c r="AE19" s="9"/>
      <c r="AF19" s="9"/>
      <c r="AG19" s="9"/>
      <c r="AH19" s="9"/>
      <c r="AI19" s="9"/>
      <c r="AJ19" s="28">
        <f t="shared" si="9"/>
        <v>0</v>
      </c>
      <c r="AK19" s="28">
        <f t="shared" si="10"/>
        <v>0</v>
      </c>
      <c r="AL19" s="28">
        <f t="shared" si="11"/>
        <v>0</v>
      </c>
      <c r="AM19" s="9"/>
      <c r="AN19" s="9"/>
      <c r="AO19" s="9"/>
      <c r="AP19" s="9"/>
      <c r="AQ19" s="9"/>
      <c r="AR19" s="9"/>
    </row>
    <row r="20" spans="1:44" ht="15.75">
      <c r="A20" s="17">
        <v>16</v>
      </c>
      <c r="B20" s="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8">
        <f t="shared" si="12"/>
        <v>0</v>
      </c>
      <c r="V20" s="28">
        <f t="shared" si="13"/>
        <v>0</v>
      </c>
      <c r="W20" s="28">
        <f t="shared" si="14"/>
        <v>0</v>
      </c>
      <c r="X20" s="28">
        <f t="shared" si="15"/>
        <v>0</v>
      </c>
      <c r="Y20" s="28">
        <f t="shared" si="16"/>
        <v>0</v>
      </c>
      <c r="Z20" s="28">
        <f t="shared" si="17"/>
        <v>0</v>
      </c>
      <c r="AA20" s="30">
        <f t="shared" si="6"/>
        <v>0</v>
      </c>
      <c r="AB20" s="30">
        <f t="shared" si="7"/>
        <v>0</v>
      </c>
      <c r="AC20" s="30">
        <f t="shared" si="8"/>
        <v>0</v>
      </c>
      <c r="AD20" s="9"/>
      <c r="AE20" s="9"/>
      <c r="AF20" s="9"/>
      <c r="AG20" s="9"/>
      <c r="AH20" s="9"/>
      <c r="AI20" s="9"/>
      <c r="AJ20" s="28">
        <f t="shared" si="9"/>
        <v>0</v>
      </c>
      <c r="AK20" s="28">
        <f t="shared" si="10"/>
        <v>0</v>
      </c>
      <c r="AL20" s="28">
        <f t="shared" si="11"/>
        <v>0</v>
      </c>
      <c r="AM20" s="9"/>
      <c r="AN20" s="9"/>
      <c r="AO20" s="9"/>
      <c r="AP20" s="9"/>
      <c r="AQ20" s="9"/>
      <c r="AR20" s="9"/>
    </row>
    <row r="21" spans="1:44" ht="15.75">
      <c r="A21" s="17">
        <v>17</v>
      </c>
      <c r="B21" s="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28">
        <f t="shared" si="12"/>
        <v>0</v>
      </c>
      <c r="V21" s="28">
        <f t="shared" si="13"/>
        <v>0</v>
      </c>
      <c r="W21" s="28">
        <f t="shared" si="14"/>
        <v>0</v>
      </c>
      <c r="X21" s="28">
        <f t="shared" si="15"/>
        <v>0</v>
      </c>
      <c r="Y21" s="28">
        <f t="shared" si="16"/>
        <v>0</v>
      </c>
      <c r="Z21" s="28">
        <f t="shared" si="17"/>
        <v>0</v>
      </c>
      <c r="AA21" s="30">
        <f t="shared" si="6"/>
        <v>0</v>
      </c>
      <c r="AB21" s="30">
        <f t="shared" si="7"/>
        <v>0</v>
      </c>
      <c r="AC21" s="30">
        <f t="shared" si="8"/>
        <v>0</v>
      </c>
      <c r="AD21" s="9"/>
      <c r="AE21" s="9"/>
      <c r="AF21" s="9"/>
      <c r="AG21" s="9"/>
      <c r="AH21" s="9"/>
      <c r="AI21" s="9"/>
      <c r="AJ21" s="28">
        <f t="shared" si="9"/>
        <v>0</v>
      </c>
      <c r="AK21" s="28">
        <f t="shared" si="10"/>
        <v>0</v>
      </c>
      <c r="AL21" s="28">
        <f t="shared" si="11"/>
        <v>0</v>
      </c>
      <c r="AM21" s="9"/>
      <c r="AN21" s="9"/>
      <c r="AO21" s="9"/>
      <c r="AP21" s="9"/>
      <c r="AQ21" s="9"/>
      <c r="AR21" s="9"/>
    </row>
    <row r="22" spans="1:44" ht="15.75">
      <c r="A22" s="17">
        <v>18</v>
      </c>
      <c r="B22" s="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28">
        <f t="shared" si="12"/>
        <v>0</v>
      </c>
      <c r="V22" s="28">
        <f t="shared" si="13"/>
        <v>0</v>
      </c>
      <c r="W22" s="28">
        <f t="shared" si="14"/>
        <v>0</v>
      </c>
      <c r="X22" s="28">
        <f t="shared" si="15"/>
        <v>0</v>
      </c>
      <c r="Y22" s="28">
        <f t="shared" si="16"/>
        <v>0</v>
      </c>
      <c r="Z22" s="28">
        <f t="shared" si="17"/>
        <v>0</v>
      </c>
      <c r="AA22" s="30">
        <f t="shared" si="6"/>
        <v>0</v>
      </c>
      <c r="AB22" s="30">
        <f t="shared" si="7"/>
        <v>0</v>
      </c>
      <c r="AC22" s="30">
        <f t="shared" si="8"/>
        <v>0</v>
      </c>
      <c r="AD22" s="9"/>
      <c r="AE22" s="9"/>
      <c r="AF22" s="9"/>
      <c r="AG22" s="9"/>
      <c r="AH22" s="9"/>
      <c r="AI22" s="9"/>
      <c r="AJ22" s="28">
        <f t="shared" si="9"/>
        <v>0</v>
      </c>
      <c r="AK22" s="28">
        <f t="shared" si="10"/>
        <v>0</v>
      </c>
      <c r="AL22" s="28">
        <f t="shared" si="11"/>
        <v>0</v>
      </c>
      <c r="AM22" s="9"/>
      <c r="AN22" s="9"/>
      <c r="AO22" s="9"/>
      <c r="AP22" s="9"/>
      <c r="AQ22" s="9"/>
      <c r="AR22" s="9"/>
    </row>
    <row r="23" spans="1:44" ht="15.75">
      <c r="A23" s="17">
        <v>19</v>
      </c>
      <c r="B23" s="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28">
        <f t="shared" si="12"/>
        <v>0</v>
      </c>
      <c r="V23" s="28">
        <f t="shared" si="13"/>
        <v>0</v>
      </c>
      <c r="W23" s="28">
        <f t="shared" si="14"/>
        <v>0</v>
      </c>
      <c r="X23" s="28">
        <f t="shared" si="15"/>
        <v>0</v>
      </c>
      <c r="Y23" s="28">
        <f t="shared" si="16"/>
        <v>0</v>
      </c>
      <c r="Z23" s="28">
        <f t="shared" si="17"/>
        <v>0</v>
      </c>
      <c r="AA23" s="30">
        <f t="shared" si="6"/>
        <v>0</v>
      </c>
      <c r="AB23" s="30">
        <f t="shared" si="7"/>
        <v>0</v>
      </c>
      <c r="AC23" s="30">
        <f t="shared" si="8"/>
        <v>0</v>
      </c>
      <c r="AD23" s="9"/>
      <c r="AE23" s="9"/>
      <c r="AF23" s="9"/>
      <c r="AG23" s="9"/>
      <c r="AH23" s="9"/>
      <c r="AI23" s="9"/>
      <c r="AJ23" s="28">
        <f t="shared" si="9"/>
        <v>0</v>
      </c>
      <c r="AK23" s="28">
        <f t="shared" si="10"/>
        <v>0</v>
      </c>
      <c r="AL23" s="28">
        <f t="shared" si="11"/>
        <v>0</v>
      </c>
      <c r="AM23" s="9"/>
      <c r="AN23" s="9"/>
      <c r="AO23" s="9"/>
      <c r="AP23" s="9"/>
      <c r="AQ23" s="9"/>
      <c r="AR23" s="9"/>
    </row>
    <row r="24" spans="1:44" ht="15.75">
      <c r="A24" s="17">
        <v>20</v>
      </c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28">
        <f t="shared" si="0"/>
        <v>0</v>
      </c>
      <c r="V24" s="28">
        <f t="shared" si="1"/>
        <v>0</v>
      </c>
      <c r="W24" s="28">
        <f t="shared" si="3"/>
        <v>0</v>
      </c>
      <c r="X24" s="28">
        <f t="shared" si="4"/>
        <v>0</v>
      </c>
      <c r="Y24" s="28">
        <f t="shared" si="5"/>
        <v>0</v>
      </c>
      <c r="Z24" s="28">
        <f t="shared" si="2"/>
        <v>0</v>
      </c>
      <c r="AA24" s="30">
        <f t="shared" si="6"/>
        <v>0</v>
      </c>
      <c r="AB24" s="30">
        <f t="shared" si="7"/>
        <v>0</v>
      </c>
      <c r="AC24" s="30">
        <f t="shared" si="8"/>
        <v>0</v>
      </c>
      <c r="AD24" s="9"/>
      <c r="AE24" s="9"/>
      <c r="AF24" s="9"/>
      <c r="AG24" s="9"/>
      <c r="AH24" s="9"/>
      <c r="AI24" s="9"/>
      <c r="AJ24" s="28">
        <f t="shared" si="9"/>
        <v>0</v>
      </c>
      <c r="AK24" s="28">
        <f t="shared" si="10"/>
        <v>0</v>
      </c>
      <c r="AL24" s="28">
        <f t="shared" si="11"/>
        <v>0</v>
      </c>
      <c r="AM24" s="9"/>
      <c r="AN24" s="9"/>
      <c r="AO24" s="9"/>
      <c r="AP24" s="9"/>
      <c r="AQ24" s="9"/>
      <c r="AR24" s="9"/>
    </row>
    <row r="25" spans="1:44" ht="15.75">
      <c r="A25" s="17">
        <v>21</v>
      </c>
      <c r="B25" s="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28">
        <f t="shared" si="0"/>
        <v>0</v>
      </c>
      <c r="V25" s="28">
        <f t="shared" si="1"/>
        <v>0</v>
      </c>
      <c r="W25" s="28">
        <f t="shared" si="3"/>
        <v>0</v>
      </c>
      <c r="X25" s="28">
        <f t="shared" si="4"/>
        <v>0</v>
      </c>
      <c r="Y25" s="28">
        <f t="shared" si="5"/>
        <v>0</v>
      </c>
      <c r="Z25" s="28">
        <f t="shared" si="2"/>
        <v>0</v>
      </c>
      <c r="AA25" s="30">
        <f t="shared" si="6"/>
        <v>0</v>
      </c>
      <c r="AB25" s="30">
        <f t="shared" si="7"/>
        <v>0</v>
      </c>
      <c r="AC25" s="30">
        <f t="shared" si="8"/>
        <v>0</v>
      </c>
      <c r="AD25" s="9"/>
      <c r="AE25" s="9"/>
      <c r="AF25" s="9"/>
      <c r="AG25" s="9"/>
      <c r="AH25" s="9"/>
      <c r="AI25" s="9"/>
      <c r="AJ25" s="28">
        <f t="shared" si="9"/>
        <v>0</v>
      </c>
      <c r="AK25" s="28">
        <f t="shared" si="10"/>
        <v>0</v>
      </c>
      <c r="AL25" s="28">
        <f t="shared" si="11"/>
        <v>0</v>
      </c>
      <c r="AM25" s="9"/>
      <c r="AN25" s="9"/>
      <c r="AO25" s="9"/>
      <c r="AP25" s="9"/>
      <c r="AQ25" s="9"/>
      <c r="AR25" s="9"/>
    </row>
    <row r="26" spans="1:44" ht="15.75">
      <c r="A26" s="17">
        <v>22</v>
      </c>
      <c r="B26" s="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28">
        <f t="shared" si="0"/>
        <v>0</v>
      </c>
      <c r="V26" s="28">
        <f t="shared" si="1"/>
        <v>0</v>
      </c>
      <c r="W26" s="28">
        <f t="shared" si="3"/>
        <v>0</v>
      </c>
      <c r="X26" s="28">
        <f t="shared" si="4"/>
        <v>0</v>
      </c>
      <c r="Y26" s="28">
        <f t="shared" si="5"/>
        <v>0</v>
      </c>
      <c r="Z26" s="28">
        <f t="shared" si="2"/>
        <v>0</v>
      </c>
      <c r="AA26" s="30">
        <f t="shared" si="6"/>
        <v>0</v>
      </c>
      <c r="AB26" s="30">
        <f t="shared" si="7"/>
        <v>0</v>
      </c>
      <c r="AC26" s="30">
        <f t="shared" si="8"/>
        <v>0</v>
      </c>
      <c r="AD26" s="9"/>
      <c r="AE26" s="9"/>
      <c r="AF26" s="9"/>
      <c r="AG26" s="9"/>
      <c r="AH26" s="9"/>
      <c r="AI26" s="9"/>
      <c r="AJ26" s="28">
        <f t="shared" si="9"/>
        <v>0</v>
      </c>
      <c r="AK26" s="28">
        <f t="shared" si="10"/>
        <v>0</v>
      </c>
      <c r="AL26" s="28">
        <f t="shared" si="11"/>
        <v>0</v>
      </c>
      <c r="AM26" s="9"/>
      <c r="AN26" s="9"/>
      <c r="AO26" s="9"/>
      <c r="AP26" s="9"/>
      <c r="AQ26" s="9"/>
      <c r="AR26" s="9"/>
    </row>
    <row r="27" spans="1:44" ht="15.75">
      <c r="A27" s="17">
        <v>23</v>
      </c>
      <c r="B27" s="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28">
        <f t="shared" si="0"/>
        <v>0</v>
      </c>
      <c r="V27" s="28">
        <f t="shared" si="1"/>
        <v>0</v>
      </c>
      <c r="W27" s="28">
        <f t="shared" si="3"/>
        <v>0</v>
      </c>
      <c r="X27" s="28">
        <f t="shared" si="4"/>
        <v>0</v>
      </c>
      <c r="Y27" s="28">
        <f t="shared" si="5"/>
        <v>0</v>
      </c>
      <c r="Z27" s="28">
        <f t="shared" si="2"/>
        <v>0</v>
      </c>
      <c r="AA27" s="30">
        <f t="shared" si="6"/>
        <v>0</v>
      </c>
      <c r="AB27" s="30">
        <f t="shared" si="7"/>
        <v>0</v>
      </c>
      <c r="AC27" s="30">
        <f t="shared" si="8"/>
        <v>0</v>
      </c>
      <c r="AD27" s="9"/>
      <c r="AE27" s="9"/>
      <c r="AF27" s="9"/>
      <c r="AG27" s="9"/>
      <c r="AH27" s="9"/>
      <c r="AI27" s="9"/>
      <c r="AJ27" s="28">
        <f t="shared" si="9"/>
        <v>0</v>
      </c>
      <c r="AK27" s="28">
        <f t="shared" si="10"/>
        <v>0</v>
      </c>
      <c r="AL27" s="28">
        <f t="shared" si="11"/>
        <v>0</v>
      </c>
      <c r="AM27" s="9"/>
      <c r="AN27" s="9"/>
      <c r="AO27" s="9"/>
      <c r="AP27" s="9"/>
      <c r="AQ27" s="9"/>
      <c r="AR27" s="9"/>
    </row>
    <row r="28" spans="1:44" ht="15.75">
      <c r="A28" s="17">
        <v>24</v>
      </c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28">
        <f t="shared" si="0"/>
        <v>0</v>
      </c>
      <c r="V28" s="28">
        <f t="shared" si="1"/>
        <v>0</v>
      </c>
      <c r="W28" s="28">
        <f t="shared" si="3"/>
        <v>0</v>
      </c>
      <c r="X28" s="28">
        <f t="shared" si="4"/>
        <v>0</v>
      </c>
      <c r="Y28" s="28">
        <f t="shared" si="5"/>
        <v>0</v>
      </c>
      <c r="Z28" s="28">
        <f t="shared" si="2"/>
        <v>0</v>
      </c>
      <c r="AA28" s="30">
        <f t="shared" si="6"/>
        <v>0</v>
      </c>
      <c r="AB28" s="30">
        <f t="shared" si="7"/>
        <v>0</v>
      </c>
      <c r="AC28" s="30">
        <f t="shared" si="8"/>
        <v>0</v>
      </c>
      <c r="AD28" s="9"/>
      <c r="AE28" s="9"/>
      <c r="AF28" s="9"/>
      <c r="AG28" s="9"/>
      <c r="AH28" s="9"/>
      <c r="AI28" s="9"/>
      <c r="AJ28" s="28">
        <f t="shared" si="9"/>
        <v>0</v>
      </c>
      <c r="AK28" s="28">
        <f t="shared" si="10"/>
        <v>0</v>
      </c>
      <c r="AL28" s="28">
        <f t="shared" si="11"/>
        <v>0</v>
      </c>
      <c r="AM28" s="9"/>
      <c r="AN28" s="9"/>
      <c r="AO28" s="9"/>
      <c r="AP28" s="9"/>
      <c r="AQ28" s="9"/>
      <c r="AR28" s="9"/>
    </row>
    <row r="29" spans="1:44" ht="15.75">
      <c r="A29" s="17">
        <v>25</v>
      </c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8">
        <f t="shared" si="0"/>
        <v>0</v>
      </c>
      <c r="V29" s="28">
        <f t="shared" si="1"/>
        <v>0</v>
      </c>
      <c r="W29" s="28">
        <f t="shared" si="3"/>
        <v>0</v>
      </c>
      <c r="X29" s="28">
        <f t="shared" si="4"/>
        <v>0</v>
      </c>
      <c r="Y29" s="28">
        <f t="shared" si="5"/>
        <v>0</v>
      </c>
      <c r="Z29" s="28">
        <f t="shared" si="2"/>
        <v>0</v>
      </c>
      <c r="AA29" s="30">
        <f t="shared" si="6"/>
        <v>0</v>
      </c>
      <c r="AB29" s="30">
        <f t="shared" si="7"/>
        <v>0</v>
      </c>
      <c r="AC29" s="30">
        <f t="shared" si="8"/>
        <v>0</v>
      </c>
      <c r="AD29" s="9"/>
      <c r="AE29" s="9"/>
      <c r="AF29" s="9"/>
      <c r="AG29" s="9"/>
      <c r="AH29" s="9"/>
      <c r="AI29" s="9"/>
      <c r="AJ29" s="28">
        <f t="shared" si="9"/>
        <v>0</v>
      </c>
      <c r="AK29" s="28">
        <f t="shared" si="10"/>
        <v>0</v>
      </c>
      <c r="AL29" s="28">
        <f t="shared" si="11"/>
        <v>0</v>
      </c>
      <c r="AM29" s="9"/>
      <c r="AN29" s="9"/>
      <c r="AO29" s="9"/>
      <c r="AP29" s="9"/>
      <c r="AQ29" s="9"/>
      <c r="AR29" s="9"/>
    </row>
    <row r="30" spans="1:44" ht="15.75">
      <c r="A30" s="17">
        <v>26</v>
      </c>
      <c r="B30" s="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28">
        <f t="shared" si="0"/>
        <v>0</v>
      </c>
      <c r="V30" s="28">
        <f t="shared" si="1"/>
        <v>0</v>
      </c>
      <c r="W30" s="28">
        <f t="shared" si="3"/>
        <v>0</v>
      </c>
      <c r="X30" s="28">
        <f t="shared" si="4"/>
        <v>0</v>
      </c>
      <c r="Y30" s="28">
        <f t="shared" si="5"/>
        <v>0</v>
      </c>
      <c r="Z30" s="28">
        <f t="shared" si="2"/>
        <v>0</v>
      </c>
      <c r="AA30" s="30">
        <f t="shared" si="6"/>
        <v>0</v>
      </c>
      <c r="AB30" s="30">
        <f t="shared" si="7"/>
        <v>0</v>
      </c>
      <c r="AC30" s="30">
        <f t="shared" si="8"/>
        <v>0</v>
      </c>
      <c r="AD30" s="9"/>
      <c r="AE30" s="9"/>
      <c r="AF30" s="9"/>
      <c r="AG30" s="9"/>
      <c r="AH30" s="9"/>
      <c r="AI30" s="9"/>
      <c r="AJ30" s="28">
        <f t="shared" si="9"/>
        <v>0</v>
      </c>
      <c r="AK30" s="28">
        <f t="shared" si="10"/>
        <v>0</v>
      </c>
      <c r="AL30" s="28">
        <f t="shared" si="11"/>
        <v>0</v>
      </c>
      <c r="AM30" s="9"/>
      <c r="AN30" s="9"/>
      <c r="AO30" s="9"/>
      <c r="AP30" s="9"/>
      <c r="AQ30" s="9"/>
      <c r="AR30" s="9"/>
    </row>
    <row r="31" spans="1:44" ht="15.75">
      <c r="A31" s="17">
        <v>27</v>
      </c>
      <c r="B31" s="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28">
        <f t="shared" si="0"/>
        <v>0</v>
      </c>
      <c r="V31" s="28">
        <f t="shared" si="1"/>
        <v>0</v>
      </c>
      <c r="W31" s="28">
        <f t="shared" si="3"/>
        <v>0</v>
      </c>
      <c r="X31" s="28">
        <f t="shared" si="4"/>
        <v>0</v>
      </c>
      <c r="Y31" s="28">
        <f t="shared" si="5"/>
        <v>0</v>
      </c>
      <c r="Z31" s="28">
        <f t="shared" si="2"/>
        <v>0</v>
      </c>
      <c r="AA31" s="30">
        <f t="shared" si="6"/>
        <v>0</v>
      </c>
      <c r="AB31" s="30">
        <f t="shared" si="7"/>
        <v>0</v>
      </c>
      <c r="AC31" s="30">
        <f t="shared" si="8"/>
        <v>0</v>
      </c>
      <c r="AD31" s="9"/>
      <c r="AE31" s="9"/>
      <c r="AF31" s="9"/>
      <c r="AG31" s="9"/>
      <c r="AH31" s="9"/>
      <c r="AI31" s="9"/>
      <c r="AJ31" s="28">
        <f t="shared" si="9"/>
        <v>0</v>
      </c>
      <c r="AK31" s="28">
        <f t="shared" si="10"/>
        <v>0</v>
      </c>
      <c r="AL31" s="28">
        <f t="shared" si="11"/>
        <v>0</v>
      </c>
      <c r="AM31" s="9"/>
      <c r="AN31" s="9"/>
      <c r="AO31" s="9"/>
      <c r="AP31" s="9"/>
      <c r="AQ31" s="9"/>
      <c r="AR31" s="9"/>
    </row>
    <row r="32" spans="1:44" ht="15.75">
      <c r="A32" s="17">
        <v>28</v>
      </c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28">
        <f t="shared" si="0"/>
        <v>0</v>
      </c>
      <c r="V32" s="28">
        <f t="shared" si="1"/>
        <v>0</v>
      </c>
      <c r="W32" s="28">
        <f t="shared" si="3"/>
        <v>0</v>
      </c>
      <c r="X32" s="28">
        <f t="shared" si="4"/>
        <v>0</v>
      </c>
      <c r="Y32" s="28">
        <f t="shared" si="5"/>
        <v>0</v>
      </c>
      <c r="Z32" s="28">
        <f t="shared" si="2"/>
        <v>0</v>
      </c>
      <c r="AA32" s="30">
        <f t="shared" si="6"/>
        <v>0</v>
      </c>
      <c r="AB32" s="30">
        <f t="shared" si="7"/>
        <v>0</v>
      </c>
      <c r="AC32" s="30">
        <f t="shared" si="8"/>
        <v>0</v>
      </c>
      <c r="AD32" s="9"/>
      <c r="AE32" s="9"/>
      <c r="AF32" s="9"/>
      <c r="AG32" s="9"/>
      <c r="AH32" s="9"/>
      <c r="AI32" s="9"/>
      <c r="AJ32" s="28">
        <f t="shared" si="9"/>
        <v>0</v>
      </c>
      <c r="AK32" s="28">
        <f t="shared" si="10"/>
        <v>0</v>
      </c>
      <c r="AL32" s="28">
        <f t="shared" si="11"/>
        <v>0</v>
      </c>
      <c r="AM32" s="9"/>
      <c r="AN32" s="9"/>
      <c r="AO32" s="9"/>
      <c r="AP32" s="9"/>
      <c r="AQ32" s="9"/>
      <c r="AR32" s="9"/>
    </row>
    <row r="33" spans="1:44" ht="15.75">
      <c r="A33" s="17">
        <v>29</v>
      </c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28">
        <f t="shared" si="0"/>
        <v>0</v>
      </c>
      <c r="V33" s="28">
        <f t="shared" si="1"/>
        <v>0</v>
      </c>
      <c r="W33" s="28">
        <f t="shared" si="3"/>
        <v>0</v>
      </c>
      <c r="X33" s="28">
        <f t="shared" si="4"/>
        <v>0</v>
      </c>
      <c r="Y33" s="28">
        <f t="shared" si="5"/>
        <v>0</v>
      </c>
      <c r="Z33" s="28">
        <f t="shared" si="2"/>
        <v>0</v>
      </c>
      <c r="AA33" s="30">
        <f t="shared" si="6"/>
        <v>0</v>
      </c>
      <c r="AB33" s="30">
        <f t="shared" si="7"/>
        <v>0</v>
      </c>
      <c r="AC33" s="30">
        <f t="shared" si="8"/>
        <v>0</v>
      </c>
      <c r="AD33" s="9"/>
      <c r="AE33" s="9"/>
      <c r="AF33" s="9"/>
      <c r="AG33" s="9"/>
      <c r="AH33" s="9"/>
      <c r="AI33" s="9"/>
      <c r="AJ33" s="28">
        <f t="shared" si="9"/>
        <v>0</v>
      </c>
      <c r="AK33" s="28">
        <f t="shared" si="10"/>
        <v>0</v>
      </c>
      <c r="AL33" s="28">
        <f t="shared" si="11"/>
        <v>0</v>
      </c>
      <c r="AM33" s="9"/>
      <c r="AN33" s="9"/>
      <c r="AO33" s="9"/>
      <c r="AP33" s="9"/>
      <c r="AQ33" s="9"/>
      <c r="AR33" s="9"/>
    </row>
    <row r="34" spans="1:44" ht="15.75">
      <c r="A34" s="17">
        <v>30</v>
      </c>
      <c r="B34" s="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28">
        <f t="shared" si="0"/>
        <v>0</v>
      </c>
      <c r="V34" s="28">
        <f t="shared" si="1"/>
        <v>0</v>
      </c>
      <c r="W34" s="28">
        <f t="shared" si="3"/>
        <v>0</v>
      </c>
      <c r="X34" s="28">
        <f t="shared" si="4"/>
        <v>0</v>
      </c>
      <c r="Y34" s="28">
        <f t="shared" si="5"/>
        <v>0</v>
      </c>
      <c r="Z34" s="28">
        <f t="shared" si="2"/>
        <v>0</v>
      </c>
      <c r="AA34" s="30">
        <f t="shared" si="6"/>
        <v>0</v>
      </c>
      <c r="AB34" s="30">
        <f t="shared" si="7"/>
        <v>0</v>
      </c>
      <c r="AC34" s="30">
        <f t="shared" si="8"/>
        <v>0</v>
      </c>
      <c r="AD34" s="9"/>
      <c r="AE34" s="9"/>
      <c r="AF34" s="9"/>
      <c r="AG34" s="9"/>
      <c r="AH34" s="9"/>
      <c r="AI34" s="9"/>
      <c r="AJ34" s="28">
        <f t="shared" si="9"/>
        <v>0</v>
      </c>
      <c r="AK34" s="28">
        <f t="shared" si="10"/>
        <v>0</v>
      </c>
      <c r="AL34" s="28">
        <f t="shared" si="11"/>
        <v>0</v>
      </c>
      <c r="AM34" s="9"/>
      <c r="AN34" s="9"/>
      <c r="AO34" s="9"/>
      <c r="AP34" s="9"/>
      <c r="AQ34" s="9"/>
      <c r="AR34" s="9"/>
    </row>
    <row r="35" spans="1:44" s="29" customFormat="1" ht="25.5" customHeight="1">
      <c r="A35" s="92" t="s">
        <v>50</v>
      </c>
      <c r="B35" s="93"/>
      <c r="C35" s="28">
        <f>SUM(C5:C34)</f>
        <v>0</v>
      </c>
      <c r="D35" s="28">
        <f aca="true" t="shared" si="18" ref="D35:AR35">SUM(D5:D34)</f>
        <v>0</v>
      </c>
      <c r="E35" s="28">
        <f t="shared" si="18"/>
        <v>0</v>
      </c>
      <c r="F35" s="28">
        <f t="shared" si="18"/>
        <v>0</v>
      </c>
      <c r="G35" s="28">
        <f t="shared" si="18"/>
        <v>0</v>
      </c>
      <c r="H35" s="28">
        <f t="shared" si="18"/>
        <v>0</v>
      </c>
      <c r="I35" s="28">
        <f t="shared" si="18"/>
        <v>0</v>
      </c>
      <c r="J35" s="28">
        <f t="shared" si="18"/>
        <v>0</v>
      </c>
      <c r="K35" s="28">
        <f t="shared" si="18"/>
        <v>0</v>
      </c>
      <c r="L35" s="28">
        <f t="shared" si="18"/>
        <v>0</v>
      </c>
      <c r="M35" s="28">
        <f t="shared" si="18"/>
        <v>0</v>
      </c>
      <c r="N35" s="28">
        <f t="shared" si="18"/>
        <v>0</v>
      </c>
      <c r="O35" s="28">
        <f t="shared" si="18"/>
        <v>0</v>
      </c>
      <c r="P35" s="28">
        <f t="shared" si="18"/>
        <v>0</v>
      </c>
      <c r="Q35" s="28">
        <f t="shared" si="18"/>
        <v>0</v>
      </c>
      <c r="R35" s="28">
        <f t="shared" si="18"/>
        <v>0</v>
      </c>
      <c r="S35" s="28">
        <f t="shared" si="18"/>
        <v>0</v>
      </c>
      <c r="T35" s="28">
        <f t="shared" si="18"/>
        <v>0</v>
      </c>
      <c r="U35" s="28">
        <f t="shared" si="18"/>
        <v>0</v>
      </c>
      <c r="V35" s="28">
        <f t="shared" si="18"/>
        <v>0</v>
      </c>
      <c r="W35" s="28">
        <f t="shared" si="18"/>
        <v>0</v>
      </c>
      <c r="X35" s="28">
        <f t="shared" si="18"/>
        <v>0</v>
      </c>
      <c r="Y35" s="28">
        <f t="shared" si="18"/>
        <v>0</v>
      </c>
      <c r="Z35" s="28">
        <f t="shared" si="18"/>
        <v>0</v>
      </c>
      <c r="AA35" s="30">
        <f t="shared" si="6"/>
        <v>0</v>
      </c>
      <c r="AB35" s="30">
        <f t="shared" si="7"/>
        <v>0</v>
      </c>
      <c r="AC35" s="30">
        <f t="shared" si="8"/>
        <v>0</v>
      </c>
      <c r="AD35" s="28">
        <f t="shared" si="18"/>
        <v>0</v>
      </c>
      <c r="AE35" s="28">
        <f t="shared" si="18"/>
        <v>0</v>
      </c>
      <c r="AF35" s="28">
        <f t="shared" si="18"/>
        <v>0</v>
      </c>
      <c r="AG35" s="28">
        <f t="shared" si="18"/>
        <v>0</v>
      </c>
      <c r="AH35" s="28">
        <f t="shared" si="18"/>
        <v>0</v>
      </c>
      <c r="AI35" s="28">
        <f t="shared" si="18"/>
        <v>0</v>
      </c>
      <c r="AJ35" s="28">
        <f t="shared" si="18"/>
        <v>0</v>
      </c>
      <c r="AK35" s="28">
        <f t="shared" si="18"/>
        <v>0</v>
      </c>
      <c r="AL35" s="28">
        <f t="shared" si="18"/>
        <v>0</v>
      </c>
      <c r="AM35" s="28">
        <f t="shared" si="18"/>
        <v>0</v>
      </c>
      <c r="AN35" s="28">
        <f t="shared" si="18"/>
        <v>0</v>
      </c>
      <c r="AO35" s="28">
        <f t="shared" si="18"/>
        <v>0</v>
      </c>
      <c r="AP35" s="28">
        <f t="shared" si="18"/>
        <v>0</v>
      </c>
      <c r="AQ35" s="28">
        <f t="shared" si="18"/>
        <v>0</v>
      </c>
      <c r="AR35" s="28">
        <f t="shared" si="18"/>
        <v>0</v>
      </c>
    </row>
  </sheetData>
  <sheetProtection/>
  <mergeCells count="46">
    <mergeCell ref="AQ3:AR3"/>
    <mergeCell ref="AG2:AI2"/>
    <mergeCell ref="AG3:AG4"/>
    <mergeCell ref="AH3:AI3"/>
    <mergeCell ref="AJ2:AL2"/>
    <mergeCell ref="AJ3:AJ4"/>
    <mergeCell ref="AK3:AL3"/>
    <mergeCell ref="A1:AR1"/>
    <mergeCell ref="AM2:AO2"/>
    <mergeCell ref="AM3:AM4"/>
    <mergeCell ref="AN3:AO3"/>
    <mergeCell ref="AP2:AR2"/>
    <mergeCell ref="AA2:AC2"/>
    <mergeCell ref="AA3:AA4"/>
    <mergeCell ref="AB3:AC3"/>
    <mergeCell ref="AD2:AF2"/>
    <mergeCell ref="AP3:AP4"/>
    <mergeCell ref="AD3:AD4"/>
    <mergeCell ref="AE3:AF3"/>
    <mergeCell ref="U2:W2"/>
    <mergeCell ref="U3:U4"/>
    <mergeCell ref="V3:W3"/>
    <mergeCell ref="X2:Z2"/>
    <mergeCell ref="X3:X4"/>
    <mergeCell ref="Y3:Z3"/>
    <mergeCell ref="O2:Q2"/>
    <mergeCell ref="O3:O4"/>
    <mergeCell ref="P3:Q3"/>
    <mergeCell ref="R2:T2"/>
    <mergeCell ref="R3:R4"/>
    <mergeCell ref="S3:T3"/>
    <mergeCell ref="F2:H2"/>
    <mergeCell ref="F3:F4"/>
    <mergeCell ref="G3:H3"/>
    <mergeCell ref="I3:I4"/>
    <mergeCell ref="J3:K3"/>
    <mergeCell ref="L2:N2"/>
    <mergeCell ref="L3:L4"/>
    <mergeCell ref="M3:N3"/>
    <mergeCell ref="I2:K2"/>
    <mergeCell ref="A35:B35"/>
    <mergeCell ref="C3:C4"/>
    <mergeCell ref="D3:E3"/>
    <mergeCell ref="C2:E2"/>
    <mergeCell ref="B2:B4"/>
    <mergeCell ref="A2:A4"/>
  </mergeCells>
  <printOptions/>
  <pageMargins left="0.23" right="0.5" top="0.19" bottom="0.13" header="0.5" footer="0.26"/>
  <pageSetup horizontalDpi="600" verticalDpi="600" orientation="landscape" paperSize="9" scale="90" r:id="rId1"/>
  <headerFooter alignWithMargins="0">
    <oddFooter>&amp;L&amp;F  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2">
      <pane xSplit="2" ySplit="3" topLeftCell="V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U5" sqref="U5"/>
    </sheetView>
  </sheetViews>
  <sheetFormatPr defaultColWidth="9.00390625" defaultRowHeight="12.75"/>
  <cols>
    <col min="1" max="1" width="5.00390625" style="19" customWidth="1"/>
    <col min="2" max="2" width="35.75390625" style="19" customWidth="1"/>
    <col min="3" max="4" width="9.125" style="19" customWidth="1"/>
    <col min="5" max="5" width="10.00390625" style="19" customWidth="1"/>
    <col min="6" max="7" width="9.125" style="19" customWidth="1"/>
    <col min="8" max="8" width="10.00390625" style="19" customWidth="1"/>
    <col min="9" max="10" width="9.125" style="19" customWidth="1"/>
    <col min="11" max="11" width="10.00390625" style="19" customWidth="1"/>
    <col min="12" max="13" width="9.125" style="19" customWidth="1"/>
    <col min="14" max="14" width="10.00390625" style="19" customWidth="1"/>
    <col min="15" max="15" width="11.375" style="19" customWidth="1"/>
    <col min="16" max="16" width="9.125" style="19" customWidth="1"/>
    <col min="17" max="17" width="10.00390625" style="19" customWidth="1"/>
    <col min="18" max="19" width="9.125" style="19" customWidth="1"/>
    <col min="20" max="20" width="10.125" style="19" customWidth="1"/>
    <col min="21" max="22" width="9.125" style="19" customWidth="1"/>
    <col min="23" max="23" width="10.00390625" style="19" customWidth="1"/>
    <col min="24" max="25" width="9.125" style="19" customWidth="1"/>
    <col min="26" max="26" width="10.00390625" style="19" customWidth="1"/>
    <col min="27" max="27" width="10.875" style="19" customWidth="1"/>
    <col min="28" max="28" width="9.125" style="19" customWidth="1"/>
    <col min="29" max="29" width="10.00390625" style="19" customWidth="1"/>
    <col min="30" max="31" width="9.125" style="19" customWidth="1"/>
    <col min="32" max="32" width="10.00390625" style="19" customWidth="1"/>
    <col min="33" max="34" width="9.125" style="19" customWidth="1"/>
    <col min="35" max="35" width="10.00390625" style="19" customWidth="1"/>
    <col min="36" max="16384" width="9.125" style="19" customWidth="1"/>
  </cols>
  <sheetData>
    <row r="1" spans="1:35" ht="45" customHeight="1">
      <c r="A1" s="98" t="s">
        <v>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</row>
    <row r="2" spans="1:35" s="23" customFormat="1" ht="63" customHeight="1">
      <c r="A2" s="58" t="s">
        <v>28</v>
      </c>
      <c r="B2" s="95" t="s">
        <v>63</v>
      </c>
      <c r="C2" s="94" t="s">
        <v>79</v>
      </c>
      <c r="D2" s="94"/>
      <c r="E2" s="94"/>
      <c r="F2" s="94" t="s">
        <v>87</v>
      </c>
      <c r="G2" s="94"/>
      <c r="H2" s="94"/>
      <c r="I2" s="94" t="s">
        <v>85</v>
      </c>
      <c r="J2" s="94"/>
      <c r="K2" s="94"/>
      <c r="L2" s="94" t="s">
        <v>21</v>
      </c>
      <c r="M2" s="94"/>
      <c r="N2" s="94"/>
      <c r="O2" s="94" t="s">
        <v>22</v>
      </c>
      <c r="P2" s="94"/>
      <c r="Q2" s="94"/>
      <c r="R2" s="94" t="s">
        <v>23</v>
      </c>
      <c r="S2" s="94"/>
      <c r="T2" s="94"/>
      <c r="U2" s="94" t="s">
        <v>88</v>
      </c>
      <c r="V2" s="94"/>
      <c r="W2" s="94"/>
      <c r="X2" s="94" t="s">
        <v>24</v>
      </c>
      <c r="Y2" s="94"/>
      <c r="Z2" s="94"/>
      <c r="AA2" s="94" t="s">
        <v>25</v>
      </c>
      <c r="AB2" s="94"/>
      <c r="AC2" s="94"/>
      <c r="AD2" s="94" t="s">
        <v>26</v>
      </c>
      <c r="AE2" s="94"/>
      <c r="AF2" s="94"/>
      <c r="AG2" s="94" t="s">
        <v>27</v>
      </c>
      <c r="AH2" s="94"/>
      <c r="AI2" s="94"/>
    </row>
    <row r="3" spans="1:35" s="23" customFormat="1" ht="13.5" customHeight="1">
      <c r="A3" s="58"/>
      <c r="B3" s="95"/>
      <c r="C3" s="58" t="s">
        <v>2</v>
      </c>
      <c r="D3" s="58" t="s">
        <v>0</v>
      </c>
      <c r="E3" s="58"/>
      <c r="F3" s="58" t="s">
        <v>2</v>
      </c>
      <c r="G3" s="58" t="s">
        <v>0</v>
      </c>
      <c r="H3" s="58"/>
      <c r="I3" s="58" t="s">
        <v>2</v>
      </c>
      <c r="J3" s="58" t="s">
        <v>0</v>
      </c>
      <c r="K3" s="58"/>
      <c r="L3" s="58" t="s">
        <v>2</v>
      </c>
      <c r="M3" s="58" t="s">
        <v>0</v>
      </c>
      <c r="N3" s="58"/>
      <c r="O3" s="58" t="s">
        <v>2</v>
      </c>
      <c r="P3" s="58" t="s">
        <v>0</v>
      </c>
      <c r="Q3" s="58"/>
      <c r="R3" s="58" t="s">
        <v>2</v>
      </c>
      <c r="S3" s="58" t="s">
        <v>0</v>
      </c>
      <c r="T3" s="58"/>
      <c r="U3" s="58" t="s">
        <v>2</v>
      </c>
      <c r="V3" s="58" t="s">
        <v>0</v>
      </c>
      <c r="W3" s="58"/>
      <c r="X3" s="58" t="s">
        <v>2</v>
      </c>
      <c r="Y3" s="58" t="s">
        <v>0</v>
      </c>
      <c r="Z3" s="58"/>
      <c r="AA3" s="58" t="s">
        <v>2</v>
      </c>
      <c r="AB3" s="58" t="s">
        <v>0</v>
      </c>
      <c r="AC3" s="58"/>
      <c r="AD3" s="58" t="s">
        <v>2</v>
      </c>
      <c r="AE3" s="58" t="s">
        <v>0</v>
      </c>
      <c r="AF3" s="58"/>
      <c r="AG3" s="58" t="s">
        <v>2</v>
      </c>
      <c r="AH3" s="58" t="s">
        <v>0</v>
      </c>
      <c r="AI3" s="58"/>
    </row>
    <row r="4" spans="1:35" s="23" customFormat="1" ht="39.75" customHeight="1">
      <c r="A4" s="58"/>
      <c r="B4" s="95"/>
      <c r="C4" s="58"/>
      <c r="D4" s="17" t="s">
        <v>3</v>
      </c>
      <c r="E4" s="17" t="s">
        <v>4</v>
      </c>
      <c r="F4" s="58"/>
      <c r="G4" s="17" t="s">
        <v>3</v>
      </c>
      <c r="H4" s="17" t="s">
        <v>4</v>
      </c>
      <c r="I4" s="58"/>
      <c r="J4" s="17" t="s">
        <v>3</v>
      </c>
      <c r="K4" s="17" t="s">
        <v>4</v>
      </c>
      <c r="L4" s="58"/>
      <c r="M4" s="17" t="s">
        <v>3</v>
      </c>
      <c r="N4" s="17" t="s">
        <v>4</v>
      </c>
      <c r="O4" s="58"/>
      <c r="P4" s="17" t="s">
        <v>3</v>
      </c>
      <c r="Q4" s="17" t="s">
        <v>4</v>
      </c>
      <c r="R4" s="58"/>
      <c r="S4" s="17" t="s">
        <v>3</v>
      </c>
      <c r="T4" s="17" t="s">
        <v>4</v>
      </c>
      <c r="U4" s="58"/>
      <c r="V4" s="17" t="s">
        <v>3</v>
      </c>
      <c r="W4" s="17" t="s">
        <v>4</v>
      </c>
      <c r="X4" s="58"/>
      <c r="Y4" s="17" t="s">
        <v>3</v>
      </c>
      <c r="Z4" s="17" t="s">
        <v>4</v>
      </c>
      <c r="AA4" s="58"/>
      <c r="AB4" s="17" t="s">
        <v>3</v>
      </c>
      <c r="AC4" s="17" t="s">
        <v>4</v>
      </c>
      <c r="AD4" s="58"/>
      <c r="AE4" s="17" t="s">
        <v>3</v>
      </c>
      <c r="AF4" s="17" t="s">
        <v>4</v>
      </c>
      <c r="AG4" s="58"/>
      <c r="AH4" s="17" t="s">
        <v>3</v>
      </c>
      <c r="AI4" s="17" t="s">
        <v>4</v>
      </c>
    </row>
    <row r="5" spans="1:35" ht="15.75">
      <c r="A5" s="25">
        <v>1</v>
      </c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ht="15.75">
      <c r="A6" s="17">
        <v>2</v>
      </c>
      <c r="B6" s="2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5.75">
      <c r="A7" s="17">
        <v>3</v>
      </c>
      <c r="B7" s="2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5.75">
      <c r="A8" s="17">
        <v>4</v>
      </c>
      <c r="B8" s="2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5.75">
      <c r="A9" s="17">
        <v>5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5.75">
      <c r="A10" s="17">
        <v>6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5.75">
      <c r="A11" s="17">
        <v>7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5.75">
      <c r="A12" s="17">
        <v>8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5.75">
      <c r="A13" s="17">
        <v>9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5.75">
      <c r="A14" s="17">
        <v>10</v>
      </c>
      <c r="B14" s="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5.75">
      <c r="A15" s="17">
        <v>11</v>
      </c>
      <c r="B15" s="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5.75">
      <c r="A16" s="17">
        <v>12</v>
      </c>
      <c r="B16" s="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5.75">
      <c r="A17" s="17">
        <v>13</v>
      </c>
      <c r="B17" s="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5.75">
      <c r="A18" s="17">
        <v>14</v>
      </c>
      <c r="B18" s="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5.75">
      <c r="A19" s="17">
        <v>15</v>
      </c>
      <c r="B19" s="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5.75">
      <c r="A20" s="17">
        <v>16</v>
      </c>
      <c r="B20" s="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5.75">
      <c r="A21" s="17">
        <v>17</v>
      </c>
      <c r="B21" s="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5.75">
      <c r="A22" s="17">
        <v>18</v>
      </c>
      <c r="B22" s="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5.75">
      <c r="A23" s="17">
        <v>19</v>
      </c>
      <c r="B23" s="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5.75">
      <c r="A24" s="17">
        <v>20</v>
      </c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5.75">
      <c r="A25" s="17">
        <v>21</v>
      </c>
      <c r="B25" s="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5.75">
      <c r="A26" s="17">
        <v>22</v>
      </c>
      <c r="B26" s="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5.75">
      <c r="A27" s="17">
        <v>23</v>
      </c>
      <c r="B27" s="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5.75">
      <c r="A28" s="17">
        <v>24</v>
      </c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5.75">
      <c r="A29" s="17">
        <v>25</v>
      </c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5.75">
      <c r="A30" s="17">
        <v>26</v>
      </c>
      <c r="B30" s="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5.75">
      <c r="A31" s="17">
        <v>27</v>
      </c>
      <c r="B31" s="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5.75">
      <c r="A32" s="17">
        <v>28</v>
      </c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5.75">
      <c r="A33" s="17">
        <v>29</v>
      </c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5.75">
      <c r="A34" s="17">
        <v>30</v>
      </c>
      <c r="B34" s="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s="29" customFormat="1" ht="25.5" customHeight="1">
      <c r="A35" s="99" t="s">
        <v>50</v>
      </c>
      <c r="B35" s="99"/>
      <c r="C35" s="28">
        <f>SUM(C5:C34)</f>
        <v>0</v>
      </c>
      <c r="D35" s="28">
        <f aca="true" t="shared" si="0" ref="D35:AI35">SUM(D5:D34)</f>
        <v>0</v>
      </c>
      <c r="E35" s="28">
        <f t="shared" si="0"/>
        <v>0</v>
      </c>
      <c r="F35" s="28">
        <f t="shared" si="0"/>
        <v>0</v>
      </c>
      <c r="G35" s="28">
        <f t="shared" si="0"/>
        <v>0</v>
      </c>
      <c r="H35" s="28">
        <f t="shared" si="0"/>
        <v>0</v>
      </c>
      <c r="I35" s="28">
        <f t="shared" si="0"/>
        <v>0</v>
      </c>
      <c r="J35" s="28">
        <f t="shared" si="0"/>
        <v>0</v>
      </c>
      <c r="K35" s="28">
        <f t="shared" si="0"/>
        <v>0</v>
      </c>
      <c r="L35" s="28">
        <f t="shared" si="0"/>
        <v>0</v>
      </c>
      <c r="M35" s="28">
        <f t="shared" si="0"/>
        <v>0</v>
      </c>
      <c r="N35" s="28">
        <f t="shared" si="0"/>
        <v>0</v>
      </c>
      <c r="O35" s="28">
        <f t="shared" si="0"/>
        <v>0</v>
      </c>
      <c r="P35" s="28">
        <f t="shared" si="0"/>
        <v>0</v>
      </c>
      <c r="Q35" s="28">
        <f t="shared" si="0"/>
        <v>0</v>
      </c>
      <c r="R35" s="28">
        <f t="shared" si="0"/>
        <v>0</v>
      </c>
      <c r="S35" s="28">
        <f t="shared" si="0"/>
        <v>0</v>
      </c>
      <c r="T35" s="28">
        <f t="shared" si="0"/>
        <v>0</v>
      </c>
      <c r="U35" s="28">
        <f t="shared" si="0"/>
        <v>0</v>
      </c>
      <c r="V35" s="28">
        <f t="shared" si="0"/>
        <v>0</v>
      </c>
      <c r="W35" s="28">
        <f t="shared" si="0"/>
        <v>0</v>
      </c>
      <c r="X35" s="28">
        <f t="shared" si="0"/>
        <v>0</v>
      </c>
      <c r="Y35" s="28">
        <f t="shared" si="0"/>
        <v>0</v>
      </c>
      <c r="Z35" s="28">
        <f t="shared" si="0"/>
        <v>0</v>
      </c>
      <c r="AA35" s="28">
        <f>SUM(AA5:AA34)</f>
        <v>0</v>
      </c>
      <c r="AB35" s="28">
        <f>SUM(AB5:AB34)</f>
        <v>0</v>
      </c>
      <c r="AC35" s="28">
        <f>SUM(AC5:AC34)</f>
        <v>0</v>
      </c>
      <c r="AD35" s="28">
        <f t="shared" si="0"/>
        <v>0</v>
      </c>
      <c r="AE35" s="28">
        <f t="shared" si="0"/>
        <v>0</v>
      </c>
      <c r="AF35" s="28">
        <f t="shared" si="0"/>
        <v>0</v>
      </c>
      <c r="AG35" s="28">
        <f t="shared" si="0"/>
        <v>0</v>
      </c>
      <c r="AH35" s="28">
        <f t="shared" si="0"/>
        <v>0</v>
      </c>
      <c r="AI35" s="28">
        <f t="shared" si="0"/>
        <v>0</v>
      </c>
    </row>
  </sheetData>
  <sheetProtection/>
  <mergeCells count="37">
    <mergeCell ref="AH3:AI3"/>
    <mergeCell ref="Y3:Z3"/>
    <mergeCell ref="AA3:AA4"/>
    <mergeCell ref="AB3:AC3"/>
    <mergeCell ref="AD3:AD4"/>
    <mergeCell ref="S3:T3"/>
    <mergeCell ref="U3:U4"/>
    <mergeCell ref="V3:W3"/>
    <mergeCell ref="X3:X4"/>
    <mergeCell ref="AE3:AF3"/>
    <mergeCell ref="AG3:AG4"/>
    <mergeCell ref="F3:F4"/>
    <mergeCell ref="G3:H3"/>
    <mergeCell ref="M3:N3"/>
    <mergeCell ref="O3:O4"/>
    <mergeCell ref="P3:Q3"/>
    <mergeCell ref="R3:R4"/>
    <mergeCell ref="A1:AI1"/>
    <mergeCell ref="A2:A4"/>
    <mergeCell ref="B2:B4"/>
    <mergeCell ref="C2:E2"/>
    <mergeCell ref="F2:H2"/>
    <mergeCell ref="I2:K2"/>
    <mergeCell ref="L2:N2"/>
    <mergeCell ref="I3:I4"/>
    <mergeCell ref="J3:K3"/>
    <mergeCell ref="L3:L4"/>
    <mergeCell ref="A35:B35"/>
    <mergeCell ref="AA2:AC2"/>
    <mergeCell ref="AD2:AF2"/>
    <mergeCell ref="AG2:AI2"/>
    <mergeCell ref="X2:Z2"/>
    <mergeCell ref="O2:Q2"/>
    <mergeCell ref="R2:T2"/>
    <mergeCell ref="U2:W2"/>
    <mergeCell ref="C3:C4"/>
    <mergeCell ref="D3:E3"/>
  </mergeCells>
  <printOptions/>
  <pageMargins left="0.16" right="0.5" top="0.24" bottom="0.14" header="0.5" footer="0.22"/>
  <pageSetup horizontalDpi="600" verticalDpi="600" orientation="landscape" paperSize="9" scale="90" r:id="rId1"/>
  <headerFooter alignWithMargins="0">
    <oddFooter>&amp;L&amp;F  &amp;A&amp;C&amp;P&amp;R&amp;D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I5" sqref="I5"/>
    </sheetView>
  </sheetViews>
  <sheetFormatPr defaultColWidth="9.00390625" defaultRowHeight="12.75"/>
  <cols>
    <col min="1" max="1" width="5.00390625" style="19" customWidth="1"/>
    <col min="2" max="2" width="35.75390625" style="19" customWidth="1"/>
    <col min="3" max="4" width="9.125" style="19" customWidth="1"/>
    <col min="5" max="5" width="11.25390625" style="19" customWidth="1"/>
    <col min="6" max="7" width="9.125" style="19" customWidth="1"/>
    <col min="8" max="8" width="11.375" style="19" customWidth="1"/>
    <col min="9" max="10" width="9.125" style="19" customWidth="1"/>
    <col min="11" max="11" width="11.25390625" style="19" customWidth="1"/>
    <col min="12" max="13" width="9.125" style="19" customWidth="1"/>
    <col min="14" max="14" width="11.25390625" style="19" customWidth="1"/>
    <col min="15" max="16" width="9.125" style="19" customWidth="1"/>
    <col min="17" max="17" width="11.25390625" style="19" customWidth="1"/>
    <col min="18" max="18" width="10.875" style="19" customWidth="1"/>
    <col min="19" max="19" width="9.125" style="19" customWidth="1"/>
    <col min="20" max="20" width="11.25390625" style="19" customWidth="1"/>
    <col min="21" max="22" width="9.125" style="19" customWidth="1"/>
    <col min="23" max="23" width="11.25390625" style="19" customWidth="1"/>
    <col min="24" max="16384" width="9.125" style="19" customWidth="1"/>
  </cols>
  <sheetData>
    <row r="1" spans="1:23" ht="45" customHeight="1">
      <c r="A1" s="98" t="s">
        <v>65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3" s="23" customFormat="1" ht="75.75" customHeight="1">
      <c r="A2" s="58" t="s">
        <v>28</v>
      </c>
      <c r="B2" s="95" t="s">
        <v>63</v>
      </c>
      <c r="C2" s="94" t="s">
        <v>79</v>
      </c>
      <c r="D2" s="94"/>
      <c r="E2" s="94"/>
      <c r="F2" s="94" t="s">
        <v>87</v>
      </c>
      <c r="G2" s="94"/>
      <c r="H2" s="94"/>
      <c r="I2" s="94" t="s">
        <v>85</v>
      </c>
      <c r="J2" s="94"/>
      <c r="K2" s="94"/>
      <c r="L2" s="94" t="s">
        <v>21</v>
      </c>
      <c r="M2" s="94"/>
      <c r="N2" s="94"/>
      <c r="O2" s="94" t="s">
        <v>24</v>
      </c>
      <c r="P2" s="94"/>
      <c r="Q2" s="94"/>
      <c r="R2" s="94" t="s">
        <v>25</v>
      </c>
      <c r="S2" s="94"/>
      <c r="T2" s="94"/>
      <c r="U2" s="94" t="s">
        <v>27</v>
      </c>
      <c r="V2" s="94"/>
      <c r="W2" s="94"/>
    </row>
    <row r="3" spans="1:23" s="23" customFormat="1" ht="13.5" customHeight="1">
      <c r="A3" s="58"/>
      <c r="B3" s="95"/>
      <c r="C3" s="58" t="s">
        <v>30</v>
      </c>
      <c r="D3" s="58"/>
      <c r="E3" s="82" t="s">
        <v>33</v>
      </c>
      <c r="F3" s="58" t="s">
        <v>30</v>
      </c>
      <c r="G3" s="58"/>
      <c r="H3" s="82" t="s">
        <v>33</v>
      </c>
      <c r="I3" s="58" t="s">
        <v>30</v>
      </c>
      <c r="J3" s="58"/>
      <c r="K3" s="82" t="s">
        <v>33</v>
      </c>
      <c r="L3" s="58" t="s">
        <v>30</v>
      </c>
      <c r="M3" s="58"/>
      <c r="N3" s="82" t="s">
        <v>33</v>
      </c>
      <c r="O3" s="58" t="s">
        <v>30</v>
      </c>
      <c r="P3" s="58"/>
      <c r="Q3" s="82" t="s">
        <v>33</v>
      </c>
      <c r="R3" s="58" t="s">
        <v>30</v>
      </c>
      <c r="S3" s="58"/>
      <c r="T3" s="82" t="s">
        <v>33</v>
      </c>
      <c r="U3" s="58" t="s">
        <v>30</v>
      </c>
      <c r="V3" s="58"/>
      <c r="W3" s="82" t="s">
        <v>33</v>
      </c>
    </row>
    <row r="4" spans="1:23" s="23" customFormat="1" ht="77.25" customHeight="1">
      <c r="A4" s="58"/>
      <c r="B4" s="95"/>
      <c r="C4" s="17" t="s">
        <v>31</v>
      </c>
      <c r="D4" s="17" t="s">
        <v>32</v>
      </c>
      <c r="E4" s="82"/>
      <c r="F4" s="17" t="s">
        <v>31</v>
      </c>
      <c r="G4" s="17" t="s">
        <v>32</v>
      </c>
      <c r="H4" s="82"/>
      <c r="I4" s="17" t="s">
        <v>31</v>
      </c>
      <c r="J4" s="17" t="s">
        <v>32</v>
      </c>
      <c r="K4" s="82"/>
      <c r="L4" s="17" t="s">
        <v>31</v>
      </c>
      <c r="M4" s="17" t="s">
        <v>32</v>
      </c>
      <c r="N4" s="82"/>
      <c r="O4" s="17" t="s">
        <v>31</v>
      </c>
      <c r="P4" s="17" t="s">
        <v>32</v>
      </c>
      <c r="Q4" s="82"/>
      <c r="R4" s="17" t="s">
        <v>31</v>
      </c>
      <c r="S4" s="17" t="s">
        <v>32</v>
      </c>
      <c r="T4" s="82"/>
      <c r="U4" s="17" t="s">
        <v>31</v>
      </c>
      <c r="V4" s="17" t="s">
        <v>32</v>
      </c>
      <c r="W4" s="82"/>
    </row>
    <row r="5" spans="1:23" ht="15.75">
      <c r="A5" s="25">
        <v>1</v>
      </c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ht="15.75">
      <c r="A6" s="17">
        <v>2</v>
      </c>
      <c r="B6" s="2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.75">
      <c r="A7" s="17">
        <v>3</v>
      </c>
      <c r="B7" s="2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5.75">
      <c r="A8" s="17">
        <v>4</v>
      </c>
      <c r="B8" s="2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.75">
      <c r="A9" s="17">
        <v>5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.75">
      <c r="A10" s="17">
        <v>6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.75">
      <c r="A11" s="17">
        <v>7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.75">
      <c r="A12" s="17">
        <v>8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.75">
      <c r="A13" s="17">
        <v>9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.75">
      <c r="A14" s="17">
        <v>10</v>
      </c>
      <c r="B14" s="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.75">
      <c r="A15" s="17">
        <v>11</v>
      </c>
      <c r="B15" s="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.75">
      <c r="A16" s="17">
        <v>12</v>
      </c>
      <c r="B16" s="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.75">
      <c r="A17" s="17">
        <v>13</v>
      </c>
      <c r="B17" s="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5.75">
      <c r="A18" s="17">
        <v>14</v>
      </c>
      <c r="B18" s="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.75">
      <c r="A19" s="17">
        <v>15</v>
      </c>
      <c r="B19" s="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.75">
      <c r="A20" s="17">
        <v>16</v>
      </c>
      <c r="B20" s="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5.75">
      <c r="A21" s="17">
        <v>17</v>
      </c>
      <c r="B21" s="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5.75">
      <c r="A22" s="17">
        <v>18</v>
      </c>
      <c r="B22" s="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5.75">
      <c r="A23" s="17">
        <v>19</v>
      </c>
      <c r="B23" s="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.75">
      <c r="A24" s="17">
        <v>20</v>
      </c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5.75">
      <c r="A25" s="17">
        <v>21</v>
      </c>
      <c r="B25" s="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.75">
      <c r="A26" s="17">
        <v>22</v>
      </c>
      <c r="B26" s="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5.75">
      <c r="A27" s="17">
        <v>23</v>
      </c>
      <c r="B27" s="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5.75">
      <c r="A28" s="17">
        <v>24</v>
      </c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5.75">
      <c r="A29" s="17">
        <v>25</v>
      </c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5.75">
      <c r="A30" s="17">
        <v>26</v>
      </c>
      <c r="B30" s="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.75">
      <c r="A31" s="17">
        <v>27</v>
      </c>
      <c r="B31" s="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5.75">
      <c r="A32" s="17">
        <v>28</v>
      </c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.75">
      <c r="A33" s="17">
        <v>29</v>
      </c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5.75">
      <c r="A34" s="17">
        <v>30</v>
      </c>
      <c r="B34" s="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s="29" customFormat="1" ht="25.5" customHeight="1">
      <c r="A35" s="99" t="s">
        <v>50</v>
      </c>
      <c r="B35" s="99"/>
      <c r="C35" s="28">
        <f>SUM(C5:C34)</f>
        <v>0</v>
      </c>
      <c r="D35" s="28">
        <f aca="true" t="shared" si="0" ref="D35:W35">SUM(D5:D34)</f>
        <v>0</v>
      </c>
      <c r="E35" s="28">
        <f t="shared" si="0"/>
        <v>0</v>
      </c>
      <c r="F35" s="28">
        <f t="shared" si="0"/>
        <v>0</v>
      </c>
      <c r="G35" s="28">
        <f t="shared" si="0"/>
        <v>0</v>
      </c>
      <c r="H35" s="28">
        <f t="shared" si="0"/>
        <v>0</v>
      </c>
      <c r="I35" s="28">
        <f t="shared" si="0"/>
        <v>0</v>
      </c>
      <c r="J35" s="28">
        <f t="shared" si="0"/>
        <v>0</v>
      </c>
      <c r="K35" s="28">
        <f t="shared" si="0"/>
        <v>0</v>
      </c>
      <c r="L35" s="28">
        <f t="shared" si="0"/>
        <v>0</v>
      </c>
      <c r="M35" s="28">
        <f t="shared" si="0"/>
        <v>0</v>
      </c>
      <c r="N35" s="28">
        <f t="shared" si="0"/>
        <v>0</v>
      </c>
      <c r="O35" s="28">
        <f t="shared" si="0"/>
        <v>0</v>
      </c>
      <c r="P35" s="28">
        <f t="shared" si="0"/>
        <v>0</v>
      </c>
      <c r="Q35" s="28">
        <f t="shared" si="0"/>
        <v>0</v>
      </c>
      <c r="R35" s="28">
        <f t="shared" si="0"/>
        <v>0</v>
      </c>
      <c r="S35" s="28">
        <f t="shared" si="0"/>
        <v>0</v>
      </c>
      <c r="T35" s="28">
        <f t="shared" si="0"/>
        <v>0</v>
      </c>
      <c r="U35" s="28">
        <f t="shared" si="0"/>
        <v>0</v>
      </c>
      <c r="V35" s="28">
        <f t="shared" si="0"/>
        <v>0</v>
      </c>
      <c r="W35" s="28">
        <f t="shared" si="0"/>
        <v>0</v>
      </c>
    </row>
  </sheetData>
  <sheetProtection/>
  <mergeCells count="25">
    <mergeCell ref="U2:W2"/>
    <mergeCell ref="U3:V3"/>
    <mergeCell ref="W3:W4"/>
    <mergeCell ref="I3:J3"/>
    <mergeCell ref="K3:K4"/>
    <mergeCell ref="L3:M3"/>
    <mergeCell ref="Q3:Q4"/>
    <mergeCell ref="R3:S3"/>
    <mergeCell ref="A1:W1"/>
    <mergeCell ref="A2:A4"/>
    <mergeCell ref="B2:B4"/>
    <mergeCell ref="C2:E2"/>
    <mergeCell ref="F2:H2"/>
    <mergeCell ref="E3:E4"/>
    <mergeCell ref="F3:G3"/>
    <mergeCell ref="I2:K2"/>
    <mergeCell ref="L2:N2"/>
    <mergeCell ref="T3:T4"/>
    <mergeCell ref="A35:B35"/>
    <mergeCell ref="O2:Q2"/>
    <mergeCell ref="R2:T2"/>
    <mergeCell ref="N3:N4"/>
    <mergeCell ref="H3:H4"/>
    <mergeCell ref="C3:D3"/>
    <mergeCell ref="O3:P3"/>
  </mergeCells>
  <printOptions/>
  <pageMargins left="0.28" right="0.5" top="0.18" bottom="0.17" header="0.5" footer="0.29"/>
  <pageSetup horizontalDpi="600" verticalDpi="600" orientation="landscape" paperSize="9" scale="90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A37"/>
  <sheetViews>
    <sheetView zoomScalePageLayoutView="0" workbookViewId="0" topLeftCell="A2">
      <pane xSplit="2" ySplit="5" topLeftCell="C40" activePane="bottomRight" state="frozen"/>
      <selection pane="topLeft" activeCell="A2" sqref="A2"/>
      <selection pane="topRight" activeCell="C2" sqref="C2"/>
      <selection pane="bottomLeft" activeCell="A7" sqref="A7"/>
      <selection pane="bottomRight" activeCell="AY26" sqref="AY26"/>
    </sheetView>
  </sheetViews>
  <sheetFormatPr defaultColWidth="9.00390625" defaultRowHeight="12.75"/>
  <cols>
    <col min="1" max="1" width="5.00390625" style="19" customWidth="1"/>
    <col min="2" max="2" width="35.75390625" style="19" customWidth="1"/>
    <col min="3" max="3" width="9.125" style="29" customWidth="1"/>
    <col min="4" max="4" width="11.00390625" style="29" customWidth="1"/>
    <col min="5" max="6" width="9.125" style="29" customWidth="1"/>
    <col min="7" max="7" width="9.125" style="43" customWidth="1"/>
    <col min="8" max="8" width="11.00390625" style="19" customWidth="1"/>
    <col min="9" max="10" width="9.125" style="19" customWidth="1"/>
    <col min="11" max="11" width="9.125" style="43" customWidth="1"/>
    <col min="12" max="14" width="9.125" style="19" customWidth="1"/>
    <col min="15" max="15" width="9.125" style="43" customWidth="1"/>
    <col min="16" max="18" width="9.125" style="19" customWidth="1"/>
    <col min="19" max="19" width="9.125" style="43" customWidth="1"/>
    <col min="20" max="22" width="9.125" style="19" customWidth="1"/>
    <col min="23" max="26" width="9.125" style="29" customWidth="1"/>
    <col min="27" max="27" width="10.875" style="43" customWidth="1"/>
    <col min="28" max="30" width="9.125" style="19" customWidth="1"/>
    <col min="31" max="31" width="9.125" style="43" customWidth="1"/>
    <col min="32" max="34" width="9.125" style="19" customWidth="1"/>
    <col min="35" max="35" width="9.125" style="43" customWidth="1"/>
    <col min="36" max="38" width="9.125" style="19" customWidth="1"/>
    <col min="39" max="39" width="9.125" style="43" customWidth="1"/>
    <col min="40" max="42" width="9.125" style="19" customWidth="1"/>
    <col min="43" max="43" width="9.125" style="43" customWidth="1"/>
    <col min="44" max="46" width="9.125" style="19" customWidth="1"/>
    <col min="47" max="47" width="9.125" style="43" customWidth="1"/>
    <col min="48" max="52" width="9.125" style="19" customWidth="1"/>
    <col min="53" max="53" width="9.25390625" style="19" bestFit="1" customWidth="1"/>
    <col min="54" max="16384" width="9.125" style="19" customWidth="1"/>
  </cols>
  <sheetData>
    <row r="1" spans="1:50" ht="45" customHeight="1" thickBot="1">
      <c r="A1" s="98" t="s">
        <v>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</row>
    <row r="2" spans="1:53" s="37" customFormat="1" ht="18.75" customHeight="1">
      <c r="A2" s="111" t="s">
        <v>28</v>
      </c>
      <c r="B2" s="108" t="s">
        <v>63</v>
      </c>
      <c r="C2" s="116" t="s">
        <v>39</v>
      </c>
      <c r="D2" s="117"/>
      <c r="E2" s="117"/>
      <c r="F2" s="117"/>
      <c r="G2" s="114" t="s">
        <v>51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5"/>
      <c r="W2" s="116" t="s">
        <v>43</v>
      </c>
      <c r="X2" s="117"/>
      <c r="Y2" s="117"/>
      <c r="Z2" s="117"/>
      <c r="AA2" s="114" t="s">
        <v>51</v>
      </c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5"/>
      <c r="AY2" s="121" t="s">
        <v>52</v>
      </c>
      <c r="AZ2" s="124" t="s">
        <v>53</v>
      </c>
      <c r="BA2" s="124" t="s">
        <v>54</v>
      </c>
    </row>
    <row r="3" spans="1:53" s="37" customFormat="1" ht="23.25" customHeight="1">
      <c r="A3" s="112"/>
      <c r="B3" s="109"/>
      <c r="C3" s="105"/>
      <c r="D3" s="103"/>
      <c r="E3" s="103"/>
      <c r="F3" s="103"/>
      <c r="G3" s="100" t="s">
        <v>79</v>
      </c>
      <c r="H3" s="100"/>
      <c r="I3" s="100"/>
      <c r="J3" s="100"/>
      <c r="K3" s="100" t="s">
        <v>40</v>
      </c>
      <c r="L3" s="100"/>
      <c r="M3" s="100"/>
      <c r="N3" s="100"/>
      <c r="O3" s="100" t="s">
        <v>41</v>
      </c>
      <c r="P3" s="100"/>
      <c r="Q3" s="100"/>
      <c r="R3" s="100"/>
      <c r="S3" s="100" t="s">
        <v>42</v>
      </c>
      <c r="T3" s="100"/>
      <c r="U3" s="100"/>
      <c r="V3" s="107"/>
      <c r="W3" s="105" t="s">
        <v>24</v>
      </c>
      <c r="X3" s="103"/>
      <c r="Y3" s="103"/>
      <c r="Z3" s="103"/>
      <c r="AA3" s="100" t="s">
        <v>89</v>
      </c>
      <c r="AB3" s="100"/>
      <c r="AC3" s="100"/>
      <c r="AD3" s="100"/>
      <c r="AE3" s="100" t="s">
        <v>85</v>
      </c>
      <c r="AF3" s="100"/>
      <c r="AG3" s="100"/>
      <c r="AH3" s="100"/>
      <c r="AI3" s="100" t="s">
        <v>41</v>
      </c>
      <c r="AJ3" s="100"/>
      <c r="AK3" s="100"/>
      <c r="AL3" s="100"/>
      <c r="AM3" s="100" t="s">
        <v>44</v>
      </c>
      <c r="AN3" s="100"/>
      <c r="AO3" s="100"/>
      <c r="AP3" s="100"/>
      <c r="AQ3" s="100" t="s">
        <v>45</v>
      </c>
      <c r="AR3" s="100"/>
      <c r="AS3" s="100"/>
      <c r="AT3" s="100"/>
      <c r="AU3" s="100" t="s">
        <v>90</v>
      </c>
      <c r="AV3" s="100"/>
      <c r="AW3" s="100"/>
      <c r="AX3" s="107"/>
      <c r="AY3" s="122"/>
      <c r="AZ3" s="125"/>
      <c r="BA3" s="125"/>
    </row>
    <row r="4" spans="1:53" s="37" customFormat="1" ht="9.75" customHeight="1">
      <c r="A4" s="112"/>
      <c r="B4" s="109"/>
      <c r="C4" s="105" t="s">
        <v>35</v>
      </c>
      <c r="D4" s="103"/>
      <c r="E4" s="103"/>
      <c r="F4" s="103"/>
      <c r="G4" s="104" t="s">
        <v>35</v>
      </c>
      <c r="H4" s="104"/>
      <c r="I4" s="104"/>
      <c r="J4" s="104"/>
      <c r="K4" s="104" t="s">
        <v>35</v>
      </c>
      <c r="L4" s="104"/>
      <c r="M4" s="104"/>
      <c r="N4" s="104"/>
      <c r="O4" s="104" t="s">
        <v>35</v>
      </c>
      <c r="P4" s="104"/>
      <c r="Q4" s="104"/>
      <c r="R4" s="104"/>
      <c r="S4" s="104" t="s">
        <v>35</v>
      </c>
      <c r="T4" s="104"/>
      <c r="U4" s="104"/>
      <c r="V4" s="118"/>
      <c r="W4" s="105" t="s">
        <v>35</v>
      </c>
      <c r="X4" s="103"/>
      <c r="Y4" s="103"/>
      <c r="Z4" s="103"/>
      <c r="AA4" s="104" t="s">
        <v>35</v>
      </c>
      <c r="AB4" s="104"/>
      <c r="AC4" s="104"/>
      <c r="AD4" s="104"/>
      <c r="AE4" s="104" t="s">
        <v>35</v>
      </c>
      <c r="AF4" s="104"/>
      <c r="AG4" s="104"/>
      <c r="AH4" s="104"/>
      <c r="AI4" s="104" t="s">
        <v>35</v>
      </c>
      <c r="AJ4" s="104"/>
      <c r="AK4" s="104"/>
      <c r="AL4" s="104"/>
      <c r="AM4" s="104" t="s">
        <v>35</v>
      </c>
      <c r="AN4" s="104"/>
      <c r="AO4" s="104"/>
      <c r="AP4" s="104"/>
      <c r="AQ4" s="104" t="s">
        <v>35</v>
      </c>
      <c r="AR4" s="104"/>
      <c r="AS4" s="104"/>
      <c r="AT4" s="104"/>
      <c r="AU4" s="104" t="s">
        <v>35</v>
      </c>
      <c r="AV4" s="104"/>
      <c r="AW4" s="104"/>
      <c r="AX4" s="118"/>
      <c r="AY4" s="122"/>
      <c r="AZ4" s="125"/>
      <c r="BA4" s="125"/>
    </row>
    <row r="5" spans="1:53" s="37" customFormat="1" ht="13.5" customHeight="1">
      <c r="A5" s="112"/>
      <c r="B5" s="109"/>
      <c r="C5" s="105" t="s">
        <v>2</v>
      </c>
      <c r="D5" s="103" t="s">
        <v>0</v>
      </c>
      <c r="E5" s="103"/>
      <c r="F5" s="103"/>
      <c r="G5" s="101" t="s">
        <v>2</v>
      </c>
      <c r="H5" s="104" t="s">
        <v>0</v>
      </c>
      <c r="I5" s="104"/>
      <c r="J5" s="104"/>
      <c r="K5" s="101" t="s">
        <v>2</v>
      </c>
      <c r="L5" s="104" t="s">
        <v>0</v>
      </c>
      <c r="M5" s="104"/>
      <c r="N5" s="104"/>
      <c r="O5" s="101" t="s">
        <v>2</v>
      </c>
      <c r="P5" s="104" t="s">
        <v>0</v>
      </c>
      <c r="Q5" s="104"/>
      <c r="R5" s="104"/>
      <c r="S5" s="101" t="s">
        <v>2</v>
      </c>
      <c r="T5" s="104" t="s">
        <v>0</v>
      </c>
      <c r="U5" s="104"/>
      <c r="V5" s="118"/>
      <c r="W5" s="105" t="s">
        <v>2</v>
      </c>
      <c r="X5" s="103" t="s">
        <v>0</v>
      </c>
      <c r="Y5" s="103"/>
      <c r="Z5" s="103"/>
      <c r="AA5" s="101" t="s">
        <v>2</v>
      </c>
      <c r="AB5" s="104" t="s">
        <v>0</v>
      </c>
      <c r="AC5" s="104"/>
      <c r="AD5" s="104"/>
      <c r="AE5" s="101" t="s">
        <v>2</v>
      </c>
      <c r="AF5" s="104" t="s">
        <v>0</v>
      </c>
      <c r="AG5" s="104"/>
      <c r="AH5" s="104"/>
      <c r="AI5" s="101" t="s">
        <v>2</v>
      </c>
      <c r="AJ5" s="104" t="s">
        <v>0</v>
      </c>
      <c r="AK5" s="104"/>
      <c r="AL5" s="104"/>
      <c r="AM5" s="101" t="s">
        <v>2</v>
      </c>
      <c r="AN5" s="104" t="s">
        <v>0</v>
      </c>
      <c r="AO5" s="104"/>
      <c r="AP5" s="104"/>
      <c r="AQ5" s="101" t="s">
        <v>2</v>
      </c>
      <c r="AR5" s="104" t="s">
        <v>0</v>
      </c>
      <c r="AS5" s="104"/>
      <c r="AT5" s="104"/>
      <c r="AU5" s="101" t="s">
        <v>2</v>
      </c>
      <c r="AV5" s="104" t="s">
        <v>0</v>
      </c>
      <c r="AW5" s="104"/>
      <c r="AX5" s="118"/>
      <c r="AY5" s="122"/>
      <c r="AZ5" s="125"/>
      <c r="BA5" s="125"/>
    </row>
    <row r="6" spans="1:53" s="37" customFormat="1" ht="93.75" customHeight="1" thickBot="1">
      <c r="A6" s="113"/>
      <c r="B6" s="110"/>
      <c r="C6" s="106"/>
      <c r="D6" s="44" t="s">
        <v>36</v>
      </c>
      <c r="E6" s="38" t="s">
        <v>37</v>
      </c>
      <c r="F6" s="38" t="s">
        <v>38</v>
      </c>
      <c r="G6" s="102"/>
      <c r="H6" s="45" t="s">
        <v>36</v>
      </c>
      <c r="I6" s="39" t="s">
        <v>37</v>
      </c>
      <c r="J6" s="39" t="s">
        <v>38</v>
      </c>
      <c r="K6" s="102"/>
      <c r="L6" s="45" t="s">
        <v>36</v>
      </c>
      <c r="M6" s="39" t="s">
        <v>37</v>
      </c>
      <c r="N6" s="39" t="s">
        <v>38</v>
      </c>
      <c r="O6" s="102"/>
      <c r="P6" s="45" t="s">
        <v>36</v>
      </c>
      <c r="Q6" s="39" t="s">
        <v>37</v>
      </c>
      <c r="R6" s="39" t="s">
        <v>38</v>
      </c>
      <c r="S6" s="102"/>
      <c r="T6" s="45" t="s">
        <v>36</v>
      </c>
      <c r="U6" s="39" t="s">
        <v>37</v>
      </c>
      <c r="V6" s="40" t="s">
        <v>38</v>
      </c>
      <c r="W6" s="106"/>
      <c r="X6" s="38" t="s">
        <v>36</v>
      </c>
      <c r="Y6" s="38" t="s">
        <v>37</v>
      </c>
      <c r="Z6" s="38" t="s">
        <v>38</v>
      </c>
      <c r="AA6" s="102"/>
      <c r="AB6" s="45" t="s">
        <v>36</v>
      </c>
      <c r="AC6" s="39" t="s">
        <v>37</v>
      </c>
      <c r="AD6" s="39" t="s">
        <v>38</v>
      </c>
      <c r="AE6" s="102"/>
      <c r="AF6" s="45" t="s">
        <v>36</v>
      </c>
      <c r="AG6" s="39" t="s">
        <v>37</v>
      </c>
      <c r="AH6" s="39" t="s">
        <v>38</v>
      </c>
      <c r="AI6" s="102"/>
      <c r="AJ6" s="45" t="s">
        <v>36</v>
      </c>
      <c r="AK6" s="39" t="s">
        <v>37</v>
      </c>
      <c r="AL6" s="39" t="s">
        <v>38</v>
      </c>
      <c r="AM6" s="102"/>
      <c r="AN6" s="45" t="s">
        <v>36</v>
      </c>
      <c r="AO6" s="39" t="s">
        <v>37</v>
      </c>
      <c r="AP6" s="39" t="s">
        <v>38</v>
      </c>
      <c r="AQ6" s="102"/>
      <c r="AR6" s="45" t="s">
        <v>36</v>
      </c>
      <c r="AS6" s="39" t="s">
        <v>37</v>
      </c>
      <c r="AT6" s="39" t="s">
        <v>38</v>
      </c>
      <c r="AU6" s="102"/>
      <c r="AV6" s="45" t="s">
        <v>36</v>
      </c>
      <c r="AW6" s="39" t="s">
        <v>37</v>
      </c>
      <c r="AX6" s="40" t="s">
        <v>38</v>
      </c>
      <c r="AY6" s="123"/>
      <c r="AZ6" s="126"/>
      <c r="BA6" s="126"/>
    </row>
    <row r="7" spans="1:53" ht="15.75">
      <c r="A7" s="25">
        <v>1</v>
      </c>
      <c r="B7" s="26"/>
      <c r="C7" s="28">
        <f>G7+K7+O7+S7</f>
        <v>0</v>
      </c>
      <c r="D7" s="28">
        <f>H7+L7+P7+T7</f>
        <v>0</v>
      </c>
      <c r="E7" s="28">
        <f>I7+M7+Q7+U7</f>
        <v>0</v>
      </c>
      <c r="F7" s="28">
        <f>J7+N7+R7+V7</f>
        <v>0</v>
      </c>
      <c r="G7" s="42">
        <f>H7+I7+J7</f>
        <v>0</v>
      </c>
      <c r="H7" s="9"/>
      <c r="I7" s="9"/>
      <c r="J7" s="9"/>
      <c r="K7" s="42">
        <f>L7+M7+N7</f>
        <v>0</v>
      </c>
      <c r="L7" s="9"/>
      <c r="M7" s="9"/>
      <c r="N7" s="9"/>
      <c r="O7" s="42">
        <f>P7+Q7+R7</f>
        <v>0</v>
      </c>
      <c r="P7" s="9"/>
      <c r="Q7" s="9"/>
      <c r="R7" s="9"/>
      <c r="S7" s="42">
        <f>T7+U7+V7</f>
        <v>0</v>
      </c>
      <c r="T7" s="9"/>
      <c r="U7" s="9"/>
      <c r="V7" s="9"/>
      <c r="W7" s="28">
        <f>AA7+AE7+AI7+AM7+AQ7+AU7</f>
        <v>0</v>
      </c>
      <c r="X7" s="28">
        <f>AB7+AF7+AJ7+AN7+AR7+AV7</f>
        <v>0</v>
      </c>
      <c r="Y7" s="28">
        <f>AC7+AG7+AK7+AO7+AS7+AW7</f>
        <v>0</v>
      </c>
      <c r="Z7" s="28">
        <f>AD7+AH7+AL7+AP7+AT7+AX7</f>
        <v>0</v>
      </c>
      <c r="AA7" s="42">
        <f>AB7+AC7+AD7</f>
        <v>0</v>
      </c>
      <c r="AB7" s="9"/>
      <c r="AC7" s="9"/>
      <c r="AD7" s="9"/>
      <c r="AE7" s="42">
        <f>AF7+AG7+AH7</f>
        <v>0</v>
      </c>
      <c r="AF7" s="9"/>
      <c r="AG7" s="9"/>
      <c r="AH7" s="9"/>
      <c r="AI7" s="42">
        <f>AJ7+AK7+AL7</f>
        <v>0</v>
      </c>
      <c r="AJ7" s="9"/>
      <c r="AK7" s="9"/>
      <c r="AL7" s="9"/>
      <c r="AM7" s="42">
        <f>AN7+AO7+AP7</f>
        <v>0</v>
      </c>
      <c r="AN7" s="9"/>
      <c r="AO7" s="9"/>
      <c r="AP7" s="9"/>
      <c r="AQ7" s="42">
        <f>AR7+AS7+AT7</f>
        <v>0</v>
      </c>
      <c r="AR7" s="9"/>
      <c r="AS7" s="9"/>
      <c r="AT7" s="9"/>
      <c r="AU7" s="42">
        <f>AV7+AW7+AX7</f>
        <v>0</v>
      </c>
      <c r="AV7" s="9"/>
      <c r="AW7" s="9"/>
      <c r="AX7" s="9"/>
      <c r="AY7" s="9"/>
      <c r="AZ7" s="9"/>
      <c r="BA7" s="9"/>
    </row>
    <row r="8" spans="1:53" ht="15.75">
      <c r="A8" s="17">
        <v>2</v>
      </c>
      <c r="B8" s="26"/>
      <c r="C8" s="28">
        <f aca="true" t="shared" si="0" ref="C8:C36">G8+K8+O8+S8</f>
        <v>0</v>
      </c>
      <c r="D8" s="28">
        <f aca="true" t="shared" si="1" ref="D8:D36">H8+L8+P8+T8</f>
        <v>0</v>
      </c>
      <c r="E8" s="28">
        <f aca="true" t="shared" si="2" ref="E8:E36">I8+M8+Q8+U8</f>
        <v>0</v>
      </c>
      <c r="F8" s="28">
        <f aca="true" t="shared" si="3" ref="F8:F36">J8+N8+R8+V8</f>
        <v>0</v>
      </c>
      <c r="G8" s="42">
        <f aca="true" t="shared" si="4" ref="G8:G36">H8+I8+J8</f>
        <v>0</v>
      </c>
      <c r="H8" s="9"/>
      <c r="I8" s="9"/>
      <c r="J8" s="9"/>
      <c r="K8" s="42">
        <f aca="true" t="shared" si="5" ref="K8:K36">L8+M8+N8</f>
        <v>0</v>
      </c>
      <c r="L8" s="9"/>
      <c r="M8" s="9"/>
      <c r="N8" s="9"/>
      <c r="O8" s="42">
        <f aca="true" t="shared" si="6" ref="O8:O36">P8+Q8+R8</f>
        <v>0</v>
      </c>
      <c r="P8" s="9"/>
      <c r="Q8" s="9"/>
      <c r="R8" s="9"/>
      <c r="S8" s="42">
        <f aca="true" t="shared" si="7" ref="S8:S36">T8+U8+V8</f>
        <v>0</v>
      </c>
      <c r="T8" s="9"/>
      <c r="U8" s="9"/>
      <c r="V8" s="9"/>
      <c r="W8" s="28">
        <f aca="true" t="shared" si="8" ref="W8:W36">AA8+AE8+AI8+AM8+AQ8+AU8</f>
        <v>0</v>
      </c>
      <c r="X8" s="28">
        <f aca="true" t="shared" si="9" ref="X8:X36">AB8+AF8+AJ8+AN8+AR8+AV8</f>
        <v>0</v>
      </c>
      <c r="Y8" s="28">
        <f aca="true" t="shared" si="10" ref="Y8:Y36">AC8+AG8+AK8+AO8+AS8+AW8</f>
        <v>0</v>
      </c>
      <c r="Z8" s="28">
        <f aca="true" t="shared" si="11" ref="Z8:Z36">AD8+AH8+AL8+AP8+AT8+AX8</f>
        <v>0</v>
      </c>
      <c r="AA8" s="42">
        <f aca="true" t="shared" si="12" ref="AA8:AA36">AB8+AC8+AD8</f>
        <v>0</v>
      </c>
      <c r="AB8" s="9"/>
      <c r="AC8" s="9"/>
      <c r="AD8" s="9"/>
      <c r="AE8" s="42">
        <f aca="true" t="shared" si="13" ref="AE8:AE36">AF8+AG8+AH8</f>
        <v>0</v>
      </c>
      <c r="AF8" s="9"/>
      <c r="AG8" s="9"/>
      <c r="AH8" s="9"/>
      <c r="AI8" s="42">
        <f aca="true" t="shared" si="14" ref="AI8:AI36">AJ8+AK8+AL8</f>
        <v>0</v>
      </c>
      <c r="AJ8" s="9"/>
      <c r="AK8" s="9"/>
      <c r="AL8" s="9"/>
      <c r="AM8" s="42">
        <f aca="true" t="shared" si="15" ref="AM8:AM36">AN8+AO8+AP8</f>
        <v>0</v>
      </c>
      <c r="AN8" s="9"/>
      <c r="AO8" s="9"/>
      <c r="AP8" s="9"/>
      <c r="AQ8" s="42">
        <f aca="true" t="shared" si="16" ref="AQ8:AQ36">AR8+AS8+AT8</f>
        <v>0</v>
      </c>
      <c r="AR8" s="9"/>
      <c r="AS8" s="9"/>
      <c r="AT8" s="9"/>
      <c r="AU8" s="42">
        <f aca="true" t="shared" si="17" ref="AU8:AU36">AV8+AW8+AX8</f>
        <v>0</v>
      </c>
      <c r="AV8" s="9"/>
      <c r="AW8" s="9"/>
      <c r="AX8" s="9"/>
      <c r="AY8" s="9"/>
      <c r="AZ8" s="9"/>
      <c r="BA8" s="9"/>
    </row>
    <row r="9" spans="1:53" ht="15.75">
      <c r="A9" s="17">
        <v>3</v>
      </c>
      <c r="B9" s="26"/>
      <c r="C9" s="28">
        <f t="shared" si="0"/>
        <v>0</v>
      </c>
      <c r="D9" s="28">
        <f t="shared" si="1"/>
        <v>0</v>
      </c>
      <c r="E9" s="28">
        <f t="shared" si="2"/>
        <v>0</v>
      </c>
      <c r="F9" s="28">
        <f t="shared" si="3"/>
        <v>0</v>
      </c>
      <c r="G9" s="42">
        <f t="shared" si="4"/>
        <v>0</v>
      </c>
      <c r="H9" s="9"/>
      <c r="I9" s="9"/>
      <c r="J9" s="9"/>
      <c r="K9" s="42">
        <f t="shared" si="5"/>
        <v>0</v>
      </c>
      <c r="L9" s="9"/>
      <c r="M9" s="9"/>
      <c r="N9" s="9"/>
      <c r="O9" s="42">
        <f t="shared" si="6"/>
        <v>0</v>
      </c>
      <c r="P9" s="9"/>
      <c r="Q9" s="9"/>
      <c r="R9" s="9"/>
      <c r="S9" s="42">
        <f t="shared" si="7"/>
        <v>0</v>
      </c>
      <c r="T9" s="9"/>
      <c r="U9" s="9"/>
      <c r="V9" s="9"/>
      <c r="W9" s="28">
        <f t="shared" si="8"/>
        <v>0</v>
      </c>
      <c r="X9" s="28">
        <f t="shared" si="9"/>
        <v>0</v>
      </c>
      <c r="Y9" s="28">
        <f t="shared" si="10"/>
        <v>0</v>
      </c>
      <c r="Z9" s="28">
        <f t="shared" si="11"/>
        <v>0</v>
      </c>
      <c r="AA9" s="42">
        <f t="shared" si="12"/>
        <v>0</v>
      </c>
      <c r="AB9" s="9"/>
      <c r="AC9" s="9"/>
      <c r="AD9" s="9"/>
      <c r="AE9" s="42">
        <f t="shared" si="13"/>
        <v>0</v>
      </c>
      <c r="AF9" s="9"/>
      <c r="AG9" s="9"/>
      <c r="AH9" s="9"/>
      <c r="AI9" s="42">
        <f t="shared" si="14"/>
        <v>0</v>
      </c>
      <c r="AJ9" s="9"/>
      <c r="AK9" s="9"/>
      <c r="AL9" s="9"/>
      <c r="AM9" s="42">
        <f t="shared" si="15"/>
        <v>0</v>
      </c>
      <c r="AN9" s="9"/>
      <c r="AO9" s="9"/>
      <c r="AP9" s="9"/>
      <c r="AQ9" s="42">
        <f t="shared" si="16"/>
        <v>0</v>
      </c>
      <c r="AR9" s="9"/>
      <c r="AS9" s="9"/>
      <c r="AT9" s="9"/>
      <c r="AU9" s="42">
        <f t="shared" si="17"/>
        <v>0</v>
      </c>
      <c r="AV9" s="9"/>
      <c r="AW9" s="9"/>
      <c r="AX9" s="9"/>
      <c r="AY9" s="9"/>
      <c r="AZ9" s="9"/>
      <c r="BA9" s="9"/>
    </row>
    <row r="10" spans="1:53" ht="15.75">
      <c r="A10" s="17">
        <v>4</v>
      </c>
      <c r="B10" s="26"/>
      <c r="C10" s="28">
        <f t="shared" si="0"/>
        <v>0</v>
      </c>
      <c r="D10" s="28">
        <f t="shared" si="1"/>
        <v>0</v>
      </c>
      <c r="E10" s="28">
        <f t="shared" si="2"/>
        <v>0</v>
      </c>
      <c r="F10" s="28">
        <f t="shared" si="3"/>
        <v>0</v>
      </c>
      <c r="G10" s="42">
        <f t="shared" si="4"/>
        <v>0</v>
      </c>
      <c r="H10" s="9"/>
      <c r="I10" s="9"/>
      <c r="J10" s="9"/>
      <c r="K10" s="42">
        <f t="shared" si="5"/>
        <v>0</v>
      </c>
      <c r="L10" s="9"/>
      <c r="M10" s="9"/>
      <c r="N10" s="9"/>
      <c r="O10" s="42">
        <f t="shared" si="6"/>
        <v>0</v>
      </c>
      <c r="P10" s="9"/>
      <c r="Q10" s="9"/>
      <c r="R10" s="9"/>
      <c r="S10" s="42">
        <f t="shared" si="7"/>
        <v>0</v>
      </c>
      <c r="T10" s="9"/>
      <c r="U10" s="9"/>
      <c r="V10" s="9"/>
      <c r="W10" s="28">
        <f t="shared" si="8"/>
        <v>0</v>
      </c>
      <c r="X10" s="28">
        <f t="shared" si="9"/>
        <v>0</v>
      </c>
      <c r="Y10" s="28">
        <f t="shared" si="10"/>
        <v>0</v>
      </c>
      <c r="Z10" s="28">
        <f t="shared" si="11"/>
        <v>0</v>
      </c>
      <c r="AA10" s="42">
        <f t="shared" si="12"/>
        <v>0</v>
      </c>
      <c r="AB10" s="9"/>
      <c r="AC10" s="9"/>
      <c r="AD10" s="9"/>
      <c r="AE10" s="42">
        <f t="shared" si="13"/>
        <v>0</v>
      </c>
      <c r="AF10" s="9"/>
      <c r="AG10" s="9"/>
      <c r="AH10" s="9"/>
      <c r="AI10" s="42">
        <f t="shared" si="14"/>
        <v>0</v>
      </c>
      <c r="AJ10" s="9"/>
      <c r="AK10" s="9"/>
      <c r="AL10" s="9"/>
      <c r="AM10" s="42">
        <f t="shared" si="15"/>
        <v>0</v>
      </c>
      <c r="AN10" s="9"/>
      <c r="AO10" s="9"/>
      <c r="AP10" s="9"/>
      <c r="AQ10" s="42">
        <f t="shared" si="16"/>
        <v>0</v>
      </c>
      <c r="AR10" s="9"/>
      <c r="AS10" s="9"/>
      <c r="AT10" s="9"/>
      <c r="AU10" s="42">
        <f t="shared" si="17"/>
        <v>0</v>
      </c>
      <c r="AV10" s="9"/>
      <c r="AW10" s="9"/>
      <c r="AX10" s="9"/>
      <c r="AY10" s="9"/>
      <c r="AZ10" s="9"/>
      <c r="BA10" s="9"/>
    </row>
    <row r="11" spans="1:53" ht="15.75">
      <c r="A11" s="17">
        <v>5</v>
      </c>
      <c r="B11" s="8"/>
      <c r="C11" s="28">
        <f t="shared" si="0"/>
        <v>0</v>
      </c>
      <c r="D11" s="28">
        <f t="shared" si="1"/>
        <v>0</v>
      </c>
      <c r="E11" s="28">
        <f t="shared" si="2"/>
        <v>0</v>
      </c>
      <c r="F11" s="28">
        <f t="shared" si="3"/>
        <v>0</v>
      </c>
      <c r="G11" s="42">
        <f t="shared" si="4"/>
        <v>0</v>
      </c>
      <c r="H11" s="9"/>
      <c r="I11" s="9"/>
      <c r="J11" s="9"/>
      <c r="K11" s="42">
        <f t="shared" si="5"/>
        <v>0</v>
      </c>
      <c r="L11" s="9"/>
      <c r="M11" s="9"/>
      <c r="N11" s="9"/>
      <c r="O11" s="42">
        <f t="shared" si="6"/>
        <v>0</v>
      </c>
      <c r="P11" s="9"/>
      <c r="Q11" s="9"/>
      <c r="R11" s="9"/>
      <c r="S11" s="42">
        <f t="shared" si="7"/>
        <v>0</v>
      </c>
      <c r="T11" s="9"/>
      <c r="U11" s="9"/>
      <c r="V11" s="9"/>
      <c r="W11" s="28">
        <f t="shared" si="8"/>
        <v>0</v>
      </c>
      <c r="X11" s="28">
        <f t="shared" si="9"/>
        <v>0</v>
      </c>
      <c r="Y11" s="28">
        <f t="shared" si="10"/>
        <v>0</v>
      </c>
      <c r="Z11" s="28">
        <f t="shared" si="11"/>
        <v>0</v>
      </c>
      <c r="AA11" s="42">
        <f t="shared" si="12"/>
        <v>0</v>
      </c>
      <c r="AB11" s="9"/>
      <c r="AC11" s="9"/>
      <c r="AD11" s="9"/>
      <c r="AE11" s="42">
        <f t="shared" si="13"/>
        <v>0</v>
      </c>
      <c r="AF11" s="9"/>
      <c r="AG11" s="9"/>
      <c r="AH11" s="9"/>
      <c r="AI11" s="42">
        <f t="shared" si="14"/>
        <v>0</v>
      </c>
      <c r="AJ11" s="9"/>
      <c r="AK11" s="9"/>
      <c r="AL11" s="9"/>
      <c r="AM11" s="42">
        <f t="shared" si="15"/>
        <v>0</v>
      </c>
      <c r="AN11" s="9"/>
      <c r="AO11" s="9"/>
      <c r="AP11" s="9"/>
      <c r="AQ11" s="42">
        <f t="shared" si="16"/>
        <v>0</v>
      </c>
      <c r="AR11" s="9"/>
      <c r="AS11" s="9"/>
      <c r="AT11" s="9"/>
      <c r="AU11" s="42">
        <f t="shared" si="17"/>
        <v>0</v>
      </c>
      <c r="AV11" s="9"/>
      <c r="AW11" s="9"/>
      <c r="AX11" s="9"/>
      <c r="AY11" s="9"/>
      <c r="AZ11" s="9"/>
      <c r="BA11" s="9"/>
    </row>
    <row r="12" spans="1:53" ht="15.75">
      <c r="A12" s="17">
        <v>6</v>
      </c>
      <c r="B12" s="8"/>
      <c r="C12" s="28">
        <f t="shared" si="0"/>
        <v>0</v>
      </c>
      <c r="D12" s="28">
        <f t="shared" si="1"/>
        <v>0</v>
      </c>
      <c r="E12" s="28">
        <f t="shared" si="2"/>
        <v>0</v>
      </c>
      <c r="F12" s="28">
        <f t="shared" si="3"/>
        <v>0</v>
      </c>
      <c r="G12" s="42">
        <f t="shared" si="4"/>
        <v>0</v>
      </c>
      <c r="H12" s="9"/>
      <c r="I12" s="9"/>
      <c r="J12" s="9"/>
      <c r="K12" s="42">
        <f t="shared" si="5"/>
        <v>0</v>
      </c>
      <c r="L12" s="9"/>
      <c r="M12" s="9"/>
      <c r="N12" s="9"/>
      <c r="O12" s="42">
        <f t="shared" si="6"/>
        <v>0</v>
      </c>
      <c r="P12" s="9"/>
      <c r="Q12" s="9"/>
      <c r="R12" s="9"/>
      <c r="S12" s="42">
        <f t="shared" si="7"/>
        <v>0</v>
      </c>
      <c r="T12" s="9"/>
      <c r="U12" s="9"/>
      <c r="V12" s="9"/>
      <c r="W12" s="28">
        <f t="shared" si="8"/>
        <v>0</v>
      </c>
      <c r="X12" s="28">
        <f t="shared" si="9"/>
        <v>0</v>
      </c>
      <c r="Y12" s="28">
        <f t="shared" si="10"/>
        <v>0</v>
      </c>
      <c r="Z12" s="28">
        <f t="shared" si="11"/>
        <v>0</v>
      </c>
      <c r="AA12" s="42">
        <f t="shared" si="12"/>
        <v>0</v>
      </c>
      <c r="AB12" s="9"/>
      <c r="AC12" s="9"/>
      <c r="AD12" s="9"/>
      <c r="AE12" s="42">
        <f t="shared" si="13"/>
        <v>0</v>
      </c>
      <c r="AF12" s="9"/>
      <c r="AG12" s="9"/>
      <c r="AH12" s="9"/>
      <c r="AI12" s="42">
        <f t="shared" si="14"/>
        <v>0</v>
      </c>
      <c r="AJ12" s="9"/>
      <c r="AK12" s="9"/>
      <c r="AL12" s="9"/>
      <c r="AM12" s="42">
        <f t="shared" si="15"/>
        <v>0</v>
      </c>
      <c r="AN12" s="9"/>
      <c r="AO12" s="9"/>
      <c r="AP12" s="9"/>
      <c r="AQ12" s="42">
        <f t="shared" si="16"/>
        <v>0</v>
      </c>
      <c r="AR12" s="9"/>
      <c r="AS12" s="9"/>
      <c r="AT12" s="9"/>
      <c r="AU12" s="42">
        <f t="shared" si="17"/>
        <v>0</v>
      </c>
      <c r="AV12" s="9"/>
      <c r="AW12" s="9"/>
      <c r="AX12" s="9"/>
      <c r="AY12" s="9"/>
      <c r="AZ12" s="9"/>
      <c r="BA12" s="9"/>
    </row>
    <row r="13" spans="1:53" ht="15.75">
      <c r="A13" s="17">
        <v>7</v>
      </c>
      <c r="B13" s="8"/>
      <c r="C13" s="28">
        <f t="shared" si="0"/>
        <v>0</v>
      </c>
      <c r="D13" s="28">
        <f t="shared" si="1"/>
        <v>0</v>
      </c>
      <c r="E13" s="28">
        <f t="shared" si="2"/>
        <v>0</v>
      </c>
      <c r="F13" s="28">
        <f t="shared" si="3"/>
        <v>0</v>
      </c>
      <c r="G13" s="42">
        <f t="shared" si="4"/>
        <v>0</v>
      </c>
      <c r="H13" s="9"/>
      <c r="I13" s="9"/>
      <c r="J13" s="9"/>
      <c r="K13" s="42">
        <f t="shared" si="5"/>
        <v>0</v>
      </c>
      <c r="L13" s="9"/>
      <c r="M13" s="9"/>
      <c r="N13" s="9"/>
      <c r="O13" s="42">
        <f t="shared" si="6"/>
        <v>0</v>
      </c>
      <c r="P13" s="9"/>
      <c r="Q13" s="9"/>
      <c r="R13" s="9"/>
      <c r="S13" s="42">
        <f t="shared" si="7"/>
        <v>0</v>
      </c>
      <c r="T13" s="9"/>
      <c r="U13" s="9"/>
      <c r="V13" s="9"/>
      <c r="W13" s="28">
        <f t="shared" si="8"/>
        <v>0</v>
      </c>
      <c r="X13" s="28">
        <f t="shared" si="9"/>
        <v>0</v>
      </c>
      <c r="Y13" s="28">
        <f t="shared" si="10"/>
        <v>0</v>
      </c>
      <c r="Z13" s="28">
        <f t="shared" si="11"/>
        <v>0</v>
      </c>
      <c r="AA13" s="42">
        <f t="shared" si="12"/>
        <v>0</v>
      </c>
      <c r="AB13" s="9"/>
      <c r="AC13" s="9"/>
      <c r="AD13" s="9"/>
      <c r="AE13" s="42">
        <f t="shared" si="13"/>
        <v>0</v>
      </c>
      <c r="AF13" s="9"/>
      <c r="AG13" s="9"/>
      <c r="AH13" s="9"/>
      <c r="AI13" s="42">
        <f t="shared" si="14"/>
        <v>0</v>
      </c>
      <c r="AJ13" s="9"/>
      <c r="AK13" s="9"/>
      <c r="AL13" s="9"/>
      <c r="AM13" s="42">
        <f t="shared" si="15"/>
        <v>0</v>
      </c>
      <c r="AN13" s="9"/>
      <c r="AO13" s="9"/>
      <c r="AP13" s="9"/>
      <c r="AQ13" s="42">
        <f t="shared" si="16"/>
        <v>0</v>
      </c>
      <c r="AR13" s="9"/>
      <c r="AS13" s="9"/>
      <c r="AT13" s="9"/>
      <c r="AU13" s="42">
        <f t="shared" si="17"/>
        <v>0</v>
      </c>
      <c r="AV13" s="9"/>
      <c r="AW13" s="9"/>
      <c r="AX13" s="9"/>
      <c r="AY13" s="9"/>
      <c r="AZ13" s="9"/>
      <c r="BA13" s="9"/>
    </row>
    <row r="14" spans="1:53" ht="15.75">
      <c r="A14" s="17">
        <v>8</v>
      </c>
      <c r="B14" s="8"/>
      <c r="C14" s="28">
        <f t="shared" si="0"/>
        <v>0</v>
      </c>
      <c r="D14" s="28">
        <f t="shared" si="1"/>
        <v>0</v>
      </c>
      <c r="E14" s="28">
        <f t="shared" si="2"/>
        <v>0</v>
      </c>
      <c r="F14" s="28">
        <f t="shared" si="3"/>
        <v>0</v>
      </c>
      <c r="G14" s="42">
        <f t="shared" si="4"/>
        <v>0</v>
      </c>
      <c r="H14" s="9"/>
      <c r="I14" s="9"/>
      <c r="J14" s="9"/>
      <c r="K14" s="42">
        <f t="shared" si="5"/>
        <v>0</v>
      </c>
      <c r="L14" s="9"/>
      <c r="M14" s="9"/>
      <c r="N14" s="9"/>
      <c r="O14" s="42">
        <f t="shared" si="6"/>
        <v>0</v>
      </c>
      <c r="P14" s="9"/>
      <c r="Q14" s="9"/>
      <c r="R14" s="9"/>
      <c r="S14" s="42">
        <f t="shared" si="7"/>
        <v>0</v>
      </c>
      <c r="T14" s="9"/>
      <c r="U14" s="9"/>
      <c r="V14" s="9"/>
      <c r="W14" s="28">
        <f t="shared" si="8"/>
        <v>0</v>
      </c>
      <c r="X14" s="28">
        <f t="shared" si="9"/>
        <v>0</v>
      </c>
      <c r="Y14" s="28">
        <f t="shared" si="10"/>
        <v>0</v>
      </c>
      <c r="Z14" s="28">
        <f t="shared" si="11"/>
        <v>0</v>
      </c>
      <c r="AA14" s="42">
        <f t="shared" si="12"/>
        <v>0</v>
      </c>
      <c r="AB14" s="9"/>
      <c r="AC14" s="9"/>
      <c r="AD14" s="9"/>
      <c r="AE14" s="42">
        <f t="shared" si="13"/>
        <v>0</v>
      </c>
      <c r="AF14" s="9"/>
      <c r="AG14" s="9"/>
      <c r="AH14" s="9"/>
      <c r="AI14" s="42">
        <f t="shared" si="14"/>
        <v>0</v>
      </c>
      <c r="AJ14" s="9"/>
      <c r="AK14" s="9"/>
      <c r="AL14" s="9"/>
      <c r="AM14" s="42">
        <f t="shared" si="15"/>
        <v>0</v>
      </c>
      <c r="AN14" s="9"/>
      <c r="AO14" s="9"/>
      <c r="AP14" s="9"/>
      <c r="AQ14" s="42">
        <f t="shared" si="16"/>
        <v>0</v>
      </c>
      <c r="AR14" s="9"/>
      <c r="AS14" s="9"/>
      <c r="AT14" s="9"/>
      <c r="AU14" s="42">
        <f t="shared" si="17"/>
        <v>0</v>
      </c>
      <c r="AV14" s="9"/>
      <c r="AW14" s="9"/>
      <c r="AX14" s="9"/>
      <c r="AY14" s="9"/>
      <c r="AZ14" s="9"/>
      <c r="BA14" s="9"/>
    </row>
    <row r="15" spans="1:53" ht="15.75">
      <c r="A15" s="17">
        <v>9</v>
      </c>
      <c r="B15" s="8"/>
      <c r="C15" s="28">
        <f t="shared" si="0"/>
        <v>0</v>
      </c>
      <c r="D15" s="28">
        <f t="shared" si="1"/>
        <v>0</v>
      </c>
      <c r="E15" s="28">
        <f t="shared" si="2"/>
        <v>0</v>
      </c>
      <c r="F15" s="28">
        <f t="shared" si="3"/>
        <v>0</v>
      </c>
      <c r="G15" s="42">
        <f t="shared" si="4"/>
        <v>0</v>
      </c>
      <c r="H15" s="9"/>
      <c r="I15" s="9"/>
      <c r="J15" s="9"/>
      <c r="K15" s="42">
        <f t="shared" si="5"/>
        <v>0</v>
      </c>
      <c r="L15" s="9"/>
      <c r="M15" s="9"/>
      <c r="N15" s="9"/>
      <c r="O15" s="42">
        <f t="shared" si="6"/>
        <v>0</v>
      </c>
      <c r="P15" s="9"/>
      <c r="Q15" s="9"/>
      <c r="R15" s="9"/>
      <c r="S15" s="42">
        <f t="shared" si="7"/>
        <v>0</v>
      </c>
      <c r="T15" s="9"/>
      <c r="U15" s="9"/>
      <c r="V15" s="9"/>
      <c r="W15" s="28">
        <f t="shared" si="8"/>
        <v>0</v>
      </c>
      <c r="X15" s="28">
        <f t="shared" si="9"/>
        <v>0</v>
      </c>
      <c r="Y15" s="28">
        <f t="shared" si="10"/>
        <v>0</v>
      </c>
      <c r="Z15" s="28">
        <f t="shared" si="11"/>
        <v>0</v>
      </c>
      <c r="AA15" s="42">
        <f t="shared" si="12"/>
        <v>0</v>
      </c>
      <c r="AB15" s="9"/>
      <c r="AC15" s="9"/>
      <c r="AD15" s="9"/>
      <c r="AE15" s="42">
        <f t="shared" si="13"/>
        <v>0</v>
      </c>
      <c r="AF15" s="9"/>
      <c r="AG15" s="9"/>
      <c r="AH15" s="9"/>
      <c r="AI15" s="42">
        <f t="shared" si="14"/>
        <v>0</v>
      </c>
      <c r="AJ15" s="9"/>
      <c r="AK15" s="9"/>
      <c r="AL15" s="9"/>
      <c r="AM15" s="42">
        <f t="shared" si="15"/>
        <v>0</v>
      </c>
      <c r="AN15" s="9"/>
      <c r="AO15" s="9"/>
      <c r="AP15" s="9"/>
      <c r="AQ15" s="42">
        <f t="shared" si="16"/>
        <v>0</v>
      </c>
      <c r="AR15" s="9"/>
      <c r="AS15" s="9"/>
      <c r="AT15" s="9"/>
      <c r="AU15" s="42">
        <f t="shared" si="17"/>
        <v>0</v>
      </c>
      <c r="AV15" s="9"/>
      <c r="AW15" s="9"/>
      <c r="AX15" s="9"/>
      <c r="AY15" s="9"/>
      <c r="AZ15" s="9"/>
      <c r="BA15" s="9"/>
    </row>
    <row r="16" spans="1:53" ht="15.75">
      <c r="A16" s="17">
        <v>10</v>
      </c>
      <c r="B16" s="4"/>
      <c r="C16" s="28">
        <f aca="true" t="shared" si="18" ref="C16:C25">G16+K16+O16+S16</f>
        <v>0</v>
      </c>
      <c r="D16" s="28">
        <f aca="true" t="shared" si="19" ref="D16:D25">H16+L16+P16+T16</f>
        <v>0</v>
      </c>
      <c r="E16" s="28">
        <f aca="true" t="shared" si="20" ref="E16:E25">I16+M16+Q16+U16</f>
        <v>0</v>
      </c>
      <c r="F16" s="28">
        <f aca="true" t="shared" si="21" ref="F16:F25">J16+N16+R16+V16</f>
        <v>0</v>
      </c>
      <c r="G16" s="42">
        <f t="shared" si="4"/>
        <v>0</v>
      </c>
      <c r="H16" s="9"/>
      <c r="I16" s="9"/>
      <c r="J16" s="9"/>
      <c r="K16" s="42">
        <f t="shared" si="5"/>
        <v>0</v>
      </c>
      <c r="L16" s="9"/>
      <c r="M16" s="9"/>
      <c r="N16" s="9"/>
      <c r="O16" s="42">
        <f t="shared" si="6"/>
        <v>0</v>
      </c>
      <c r="P16" s="9"/>
      <c r="Q16" s="9"/>
      <c r="R16" s="9"/>
      <c r="S16" s="42">
        <f t="shared" si="7"/>
        <v>0</v>
      </c>
      <c r="T16" s="9"/>
      <c r="U16" s="9"/>
      <c r="V16" s="9"/>
      <c r="W16" s="28">
        <f aca="true" t="shared" si="22" ref="W16:W25">AA16+AE16+AI16+AM16+AQ16+AU16</f>
        <v>0</v>
      </c>
      <c r="X16" s="28">
        <f aca="true" t="shared" si="23" ref="X16:X25">AB16+AF16+AJ16+AN16+AR16+AV16</f>
        <v>0</v>
      </c>
      <c r="Y16" s="28">
        <f aca="true" t="shared" si="24" ref="Y16:Y25">AC16+AG16+AK16+AO16+AS16+AW16</f>
        <v>0</v>
      </c>
      <c r="Z16" s="28">
        <f aca="true" t="shared" si="25" ref="Z16:Z25">AD16+AH16+AL16+AP16+AT16+AX16</f>
        <v>0</v>
      </c>
      <c r="AA16" s="42">
        <f t="shared" si="12"/>
        <v>0</v>
      </c>
      <c r="AB16" s="9"/>
      <c r="AC16" s="9"/>
      <c r="AD16" s="9"/>
      <c r="AE16" s="42">
        <f t="shared" si="13"/>
        <v>0</v>
      </c>
      <c r="AF16" s="9"/>
      <c r="AG16" s="9"/>
      <c r="AH16" s="9"/>
      <c r="AI16" s="42">
        <f t="shared" si="14"/>
        <v>0</v>
      </c>
      <c r="AJ16" s="9"/>
      <c r="AK16" s="9"/>
      <c r="AL16" s="9"/>
      <c r="AM16" s="42">
        <f t="shared" si="15"/>
        <v>0</v>
      </c>
      <c r="AN16" s="9"/>
      <c r="AO16" s="9"/>
      <c r="AP16" s="9"/>
      <c r="AQ16" s="42">
        <f t="shared" si="16"/>
        <v>0</v>
      </c>
      <c r="AR16" s="9"/>
      <c r="AS16" s="9"/>
      <c r="AT16" s="9"/>
      <c r="AU16" s="42">
        <f t="shared" si="17"/>
        <v>0</v>
      </c>
      <c r="AV16" s="9"/>
      <c r="AW16" s="9"/>
      <c r="AX16" s="9"/>
      <c r="AY16" s="9"/>
      <c r="AZ16" s="9"/>
      <c r="BA16" s="9"/>
    </row>
    <row r="17" spans="1:53" ht="15.75">
      <c r="A17" s="17">
        <v>11</v>
      </c>
      <c r="B17" s="4"/>
      <c r="C17" s="28">
        <f t="shared" si="18"/>
        <v>0</v>
      </c>
      <c r="D17" s="28">
        <f t="shared" si="19"/>
        <v>0</v>
      </c>
      <c r="E17" s="28">
        <f t="shared" si="20"/>
        <v>0</v>
      </c>
      <c r="F17" s="28">
        <f t="shared" si="21"/>
        <v>0</v>
      </c>
      <c r="G17" s="42">
        <f t="shared" si="4"/>
        <v>0</v>
      </c>
      <c r="H17" s="9"/>
      <c r="I17" s="9"/>
      <c r="J17" s="9"/>
      <c r="K17" s="42">
        <f t="shared" si="5"/>
        <v>0</v>
      </c>
      <c r="L17" s="9"/>
      <c r="M17" s="9"/>
      <c r="N17" s="9"/>
      <c r="O17" s="42">
        <f t="shared" si="6"/>
        <v>0</v>
      </c>
      <c r="P17" s="9"/>
      <c r="Q17" s="9"/>
      <c r="R17" s="9"/>
      <c r="S17" s="42">
        <f t="shared" si="7"/>
        <v>0</v>
      </c>
      <c r="T17" s="9"/>
      <c r="U17" s="9"/>
      <c r="V17" s="9"/>
      <c r="W17" s="28">
        <f t="shared" si="22"/>
        <v>0</v>
      </c>
      <c r="X17" s="28">
        <f t="shared" si="23"/>
        <v>0</v>
      </c>
      <c r="Y17" s="28">
        <f t="shared" si="24"/>
        <v>0</v>
      </c>
      <c r="Z17" s="28">
        <f t="shared" si="25"/>
        <v>0</v>
      </c>
      <c r="AA17" s="42">
        <f t="shared" si="12"/>
        <v>0</v>
      </c>
      <c r="AB17" s="9"/>
      <c r="AC17" s="9"/>
      <c r="AD17" s="9"/>
      <c r="AE17" s="42">
        <f t="shared" si="13"/>
        <v>0</v>
      </c>
      <c r="AF17" s="9"/>
      <c r="AG17" s="9"/>
      <c r="AH17" s="9"/>
      <c r="AI17" s="42">
        <f t="shared" si="14"/>
        <v>0</v>
      </c>
      <c r="AJ17" s="9"/>
      <c r="AK17" s="9"/>
      <c r="AL17" s="9"/>
      <c r="AM17" s="42">
        <f t="shared" si="15"/>
        <v>0</v>
      </c>
      <c r="AN17" s="9"/>
      <c r="AO17" s="9"/>
      <c r="AP17" s="9"/>
      <c r="AQ17" s="42">
        <f t="shared" si="16"/>
        <v>0</v>
      </c>
      <c r="AR17" s="9"/>
      <c r="AS17" s="9"/>
      <c r="AT17" s="9"/>
      <c r="AU17" s="42">
        <f t="shared" si="17"/>
        <v>0</v>
      </c>
      <c r="AV17" s="9"/>
      <c r="AW17" s="9"/>
      <c r="AX17" s="9"/>
      <c r="AY17" s="9"/>
      <c r="AZ17" s="9"/>
      <c r="BA17" s="9"/>
    </row>
    <row r="18" spans="1:53" ht="15.75">
      <c r="A18" s="17">
        <v>12</v>
      </c>
      <c r="B18" s="4"/>
      <c r="C18" s="28">
        <f t="shared" si="18"/>
        <v>0</v>
      </c>
      <c r="D18" s="28">
        <f t="shared" si="19"/>
        <v>0</v>
      </c>
      <c r="E18" s="28">
        <f t="shared" si="20"/>
        <v>0</v>
      </c>
      <c r="F18" s="28">
        <f t="shared" si="21"/>
        <v>0</v>
      </c>
      <c r="G18" s="42">
        <f t="shared" si="4"/>
        <v>0</v>
      </c>
      <c r="H18" s="9"/>
      <c r="I18" s="9"/>
      <c r="J18" s="9"/>
      <c r="K18" s="42">
        <f t="shared" si="5"/>
        <v>0</v>
      </c>
      <c r="L18" s="9"/>
      <c r="M18" s="9"/>
      <c r="N18" s="9"/>
      <c r="O18" s="42">
        <f t="shared" si="6"/>
        <v>0</v>
      </c>
      <c r="P18" s="9"/>
      <c r="Q18" s="9"/>
      <c r="R18" s="9"/>
      <c r="S18" s="42">
        <f t="shared" si="7"/>
        <v>0</v>
      </c>
      <c r="T18" s="9"/>
      <c r="U18" s="9"/>
      <c r="V18" s="9"/>
      <c r="W18" s="28">
        <f t="shared" si="22"/>
        <v>0</v>
      </c>
      <c r="X18" s="28">
        <f t="shared" si="23"/>
        <v>0</v>
      </c>
      <c r="Y18" s="28">
        <f t="shared" si="24"/>
        <v>0</v>
      </c>
      <c r="Z18" s="28">
        <f t="shared" si="25"/>
        <v>0</v>
      </c>
      <c r="AA18" s="42">
        <f t="shared" si="12"/>
        <v>0</v>
      </c>
      <c r="AB18" s="9"/>
      <c r="AC18" s="9"/>
      <c r="AD18" s="9"/>
      <c r="AE18" s="42">
        <f t="shared" si="13"/>
        <v>0</v>
      </c>
      <c r="AF18" s="9"/>
      <c r="AG18" s="9"/>
      <c r="AH18" s="9"/>
      <c r="AI18" s="42">
        <f t="shared" si="14"/>
        <v>0</v>
      </c>
      <c r="AJ18" s="9"/>
      <c r="AK18" s="9"/>
      <c r="AL18" s="9"/>
      <c r="AM18" s="42">
        <f t="shared" si="15"/>
        <v>0</v>
      </c>
      <c r="AN18" s="9"/>
      <c r="AO18" s="9"/>
      <c r="AP18" s="9"/>
      <c r="AQ18" s="42">
        <f t="shared" si="16"/>
        <v>0</v>
      </c>
      <c r="AR18" s="9"/>
      <c r="AS18" s="9"/>
      <c r="AT18" s="9"/>
      <c r="AU18" s="42">
        <f t="shared" si="17"/>
        <v>0</v>
      </c>
      <c r="AV18" s="9"/>
      <c r="AW18" s="9"/>
      <c r="AX18" s="9"/>
      <c r="AY18" s="9"/>
      <c r="AZ18" s="9"/>
      <c r="BA18" s="9"/>
    </row>
    <row r="19" spans="1:53" ht="15.75">
      <c r="A19" s="17">
        <v>13</v>
      </c>
      <c r="B19" s="4"/>
      <c r="C19" s="28">
        <f t="shared" si="18"/>
        <v>0</v>
      </c>
      <c r="D19" s="28">
        <f t="shared" si="19"/>
        <v>0</v>
      </c>
      <c r="E19" s="28">
        <f t="shared" si="20"/>
        <v>0</v>
      </c>
      <c r="F19" s="28">
        <f t="shared" si="21"/>
        <v>0</v>
      </c>
      <c r="G19" s="42">
        <f t="shared" si="4"/>
        <v>0</v>
      </c>
      <c r="H19" s="9"/>
      <c r="I19" s="9"/>
      <c r="J19" s="9"/>
      <c r="K19" s="42">
        <f t="shared" si="5"/>
        <v>0</v>
      </c>
      <c r="L19" s="9"/>
      <c r="M19" s="9"/>
      <c r="N19" s="9"/>
      <c r="O19" s="42">
        <f t="shared" si="6"/>
        <v>0</v>
      </c>
      <c r="P19" s="9"/>
      <c r="Q19" s="9"/>
      <c r="R19" s="9"/>
      <c r="S19" s="42">
        <f t="shared" si="7"/>
        <v>0</v>
      </c>
      <c r="T19" s="9"/>
      <c r="U19" s="9"/>
      <c r="V19" s="9"/>
      <c r="W19" s="28">
        <f t="shared" si="22"/>
        <v>0</v>
      </c>
      <c r="X19" s="28">
        <f t="shared" si="23"/>
        <v>0</v>
      </c>
      <c r="Y19" s="28">
        <f t="shared" si="24"/>
        <v>0</v>
      </c>
      <c r="Z19" s="28">
        <f t="shared" si="25"/>
        <v>0</v>
      </c>
      <c r="AA19" s="42">
        <f t="shared" si="12"/>
        <v>0</v>
      </c>
      <c r="AB19" s="9"/>
      <c r="AC19" s="9"/>
      <c r="AD19" s="9"/>
      <c r="AE19" s="42">
        <f t="shared" si="13"/>
        <v>0</v>
      </c>
      <c r="AF19" s="9"/>
      <c r="AG19" s="9"/>
      <c r="AH19" s="9"/>
      <c r="AI19" s="42">
        <f t="shared" si="14"/>
        <v>0</v>
      </c>
      <c r="AJ19" s="9"/>
      <c r="AK19" s="9"/>
      <c r="AL19" s="9"/>
      <c r="AM19" s="42">
        <f t="shared" si="15"/>
        <v>0</v>
      </c>
      <c r="AN19" s="9"/>
      <c r="AO19" s="9"/>
      <c r="AP19" s="9"/>
      <c r="AQ19" s="42">
        <f t="shared" si="16"/>
        <v>0</v>
      </c>
      <c r="AR19" s="9"/>
      <c r="AS19" s="9"/>
      <c r="AT19" s="9"/>
      <c r="AU19" s="42">
        <f t="shared" si="17"/>
        <v>0</v>
      </c>
      <c r="AV19" s="9"/>
      <c r="AW19" s="9"/>
      <c r="AX19" s="9"/>
      <c r="AY19" s="9"/>
      <c r="AZ19" s="9"/>
      <c r="BA19" s="9"/>
    </row>
    <row r="20" spans="1:53" ht="15.75">
      <c r="A20" s="17">
        <v>14</v>
      </c>
      <c r="B20" s="4"/>
      <c r="C20" s="28">
        <f t="shared" si="18"/>
        <v>0</v>
      </c>
      <c r="D20" s="28">
        <f t="shared" si="19"/>
        <v>0</v>
      </c>
      <c r="E20" s="28">
        <f t="shared" si="20"/>
        <v>0</v>
      </c>
      <c r="F20" s="28">
        <f t="shared" si="21"/>
        <v>0</v>
      </c>
      <c r="G20" s="42">
        <f t="shared" si="4"/>
        <v>0</v>
      </c>
      <c r="H20" s="9"/>
      <c r="I20" s="9"/>
      <c r="J20" s="9"/>
      <c r="K20" s="42">
        <f t="shared" si="5"/>
        <v>0</v>
      </c>
      <c r="L20" s="9"/>
      <c r="M20" s="9"/>
      <c r="N20" s="9"/>
      <c r="O20" s="42">
        <f t="shared" si="6"/>
        <v>0</v>
      </c>
      <c r="P20" s="9"/>
      <c r="Q20" s="9"/>
      <c r="R20" s="9"/>
      <c r="S20" s="42">
        <f t="shared" si="7"/>
        <v>0</v>
      </c>
      <c r="T20" s="9"/>
      <c r="U20" s="9"/>
      <c r="V20" s="9"/>
      <c r="W20" s="28">
        <f t="shared" si="22"/>
        <v>0</v>
      </c>
      <c r="X20" s="28">
        <f t="shared" si="23"/>
        <v>0</v>
      </c>
      <c r="Y20" s="28">
        <f t="shared" si="24"/>
        <v>0</v>
      </c>
      <c r="Z20" s="28">
        <f t="shared" si="25"/>
        <v>0</v>
      </c>
      <c r="AA20" s="42">
        <f t="shared" si="12"/>
        <v>0</v>
      </c>
      <c r="AB20" s="9"/>
      <c r="AC20" s="9"/>
      <c r="AD20" s="9"/>
      <c r="AE20" s="42">
        <f t="shared" si="13"/>
        <v>0</v>
      </c>
      <c r="AF20" s="9"/>
      <c r="AG20" s="9"/>
      <c r="AH20" s="9"/>
      <c r="AI20" s="42">
        <f t="shared" si="14"/>
        <v>0</v>
      </c>
      <c r="AJ20" s="9"/>
      <c r="AK20" s="9"/>
      <c r="AL20" s="9"/>
      <c r="AM20" s="42">
        <f t="shared" si="15"/>
        <v>0</v>
      </c>
      <c r="AN20" s="9"/>
      <c r="AO20" s="9"/>
      <c r="AP20" s="9"/>
      <c r="AQ20" s="42">
        <f t="shared" si="16"/>
        <v>0</v>
      </c>
      <c r="AR20" s="9"/>
      <c r="AS20" s="9"/>
      <c r="AT20" s="9"/>
      <c r="AU20" s="42">
        <f t="shared" si="17"/>
        <v>0</v>
      </c>
      <c r="AV20" s="9"/>
      <c r="AW20" s="9"/>
      <c r="AX20" s="9"/>
      <c r="AY20" s="9"/>
      <c r="AZ20" s="9"/>
      <c r="BA20" s="9"/>
    </row>
    <row r="21" spans="1:53" ht="15.75">
      <c r="A21" s="17">
        <v>15</v>
      </c>
      <c r="B21" s="4"/>
      <c r="C21" s="28">
        <f t="shared" si="18"/>
        <v>0</v>
      </c>
      <c r="D21" s="28">
        <f t="shared" si="19"/>
        <v>0</v>
      </c>
      <c r="E21" s="28">
        <f t="shared" si="20"/>
        <v>0</v>
      </c>
      <c r="F21" s="28">
        <f t="shared" si="21"/>
        <v>0</v>
      </c>
      <c r="G21" s="42">
        <f t="shared" si="4"/>
        <v>0</v>
      </c>
      <c r="H21" s="9"/>
      <c r="I21" s="9"/>
      <c r="J21" s="9"/>
      <c r="K21" s="42">
        <f t="shared" si="5"/>
        <v>0</v>
      </c>
      <c r="L21" s="9"/>
      <c r="M21" s="9"/>
      <c r="N21" s="9"/>
      <c r="O21" s="42">
        <f t="shared" si="6"/>
        <v>0</v>
      </c>
      <c r="P21" s="9"/>
      <c r="Q21" s="9"/>
      <c r="R21" s="9"/>
      <c r="S21" s="42">
        <f t="shared" si="7"/>
        <v>0</v>
      </c>
      <c r="T21" s="9"/>
      <c r="U21" s="9"/>
      <c r="V21" s="9"/>
      <c r="W21" s="28">
        <f t="shared" si="22"/>
        <v>0</v>
      </c>
      <c r="X21" s="28">
        <f t="shared" si="23"/>
        <v>0</v>
      </c>
      <c r="Y21" s="28">
        <f t="shared" si="24"/>
        <v>0</v>
      </c>
      <c r="Z21" s="28">
        <f t="shared" si="25"/>
        <v>0</v>
      </c>
      <c r="AA21" s="42">
        <f t="shared" si="12"/>
        <v>0</v>
      </c>
      <c r="AB21" s="9"/>
      <c r="AC21" s="9"/>
      <c r="AD21" s="9"/>
      <c r="AE21" s="42">
        <f t="shared" si="13"/>
        <v>0</v>
      </c>
      <c r="AF21" s="9"/>
      <c r="AG21" s="9"/>
      <c r="AH21" s="9"/>
      <c r="AI21" s="42">
        <f t="shared" si="14"/>
        <v>0</v>
      </c>
      <c r="AJ21" s="9"/>
      <c r="AK21" s="9"/>
      <c r="AL21" s="9"/>
      <c r="AM21" s="42">
        <f t="shared" si="15"/>
        <v>0</v>
      </c>
      <c r="AN21" s="9"/>
      <c r="AO21" s="9"/>
      <c r="AP21" s="9"/>
      <c r="AQ21" s="42">
        <f t="shared" si="16"/>
        <v>0</v>
      </c>
      <c r="AR21" s="9"/>
      <c r="AS21" s="9"/>
      <c r="AT21" s="9"/>
      <c r="AU21" s="42">
        <f t="shared" si="17"/>
        <v>0</v>
      </c>
      <c r="AV21" s="9"/>
      <c r="AW21" s="9"/>
      <c r="AX21" s="9"/>
      <c r="AY21" s="9"/>
      <c r="AZ21" s="9"/>
      <c r="BA21" s="9"/>
    </row>
    <row r="22" spans="1:53" ht="15.75">
      <c r="A22" s="17">
        <v>16</v>
      </c>
      <c r="B22" s="4"/>
      <c r="C22" s="28">
        <f t="shared" si="18"/>
        <v>0</v>
      </c>
      <c r="D22" s="28">
        <f t="shared" si="19"/>
        <v>0</v>
      </c>
      <c r="E22" s="28">
        <f t="shared" si="20"/>
        <v>0</v>
      </c>
      <c r="F22" s="28">
        <f t="shared" si="21"/>
        <v>0</v>
      </c>
      <c r="G22" s="42">
        <f t="shared" si="4"/>
        <v>0</v>
      </c>
      <c r="H22" s="9"/>
      <c r="I22" s="9"/>
      <c r="J22" s="9"/>
      <c r="K22" s="42">
        <f t="shared" si="5"/>
        <v>0</v>
      </c>
      <c r="L22" s="9"/>
      <c r="M22" s="9"/>
      <c r="N22" s="9"/>
      <c r="O22" s="42">
        <f t="shared" si="6"/>
        <v>0</v>
      </c>
      <c r="P22" s="9"/>
      <c r="Q22" s="9"/>
      <c r="R22" s="9"/>
      <c r="S22" s="42">
        <f t="shared" si="7"/>
        <v>0</v>
      </c>
      <c r="T22" s="9"/>
      <c r="U22" s="9"/>
      <c r="V22" s="9"/>
      <c r="W22" s="28">
        <f t="shared" si="22"/>
        <v>0</v>
      </c>
      <c r="X22" s="28">
        <f t="shared" si="23"/>
        <v>0</v>
      </c>
      <c r="Y22" s="28">
        <f t="shared" si="24"/>
        <v>0</v>
      </c>
      <c r="Z22" s="28">
        <f t="shared" si="25"/>
        <v>0</v>
      </c>
      <c r="AA22" s="42">
        <f t="shared" si="12"/>
        <v>0</v>
      </c>
      <c r="AB22" s="9"/>
      <c r="AC22" s="9"/>
      <c r="AD22" s="9"/>
      <c r="AE22" s="42">
        <f t="shared" si="13"/>
        <v>0</v>
      </c>
      <c r="AF22" s="9"/>
      <c r="AG22" s="9"/>
      <c r="AH22" s="9"/>
      <c r="AI22" s="42">
        <f t="shared" si="14"/>
        <v>0</v>
      </c>
      <c r="AJ22" s="9"/>
      <c r="AK22" s="9"/>
      <c r="AL22" s="9"/>
      <c r="AM22" s="42">
        <f t="shared" si="15"/>
        <v>0</v>
      </c>
      <c r="AN22" s="9"/>
      <c r="AO22" s="9"/>
      <c r="AP22" s="9"/>
      <c r="AQ22" s="42">
        <f t="shared" si="16"/>
        <v>0</v>
      </c>
      <c r="AR22" s="9"/>
      <c r="AS22" s="9"/>
      <c r="AT22" s="9"/>
      <c r="AU22" s="42">
        <f t="shared" si="17"/>
        <v>0</v>
      </c>
      <c r="AV22" s="9"/>
      <c r="AW22" s="9"/>
      <c r="AX22" s="9"/>
      <c r="AY22" s="9"/>
      <c r="AZ22" s="9"/>
      <c r="BA22" s="9"/>
    </row>
    <row r="23" spans="1:53" ht="15.75">
      <c r="A23" s="17">
        <v>17</v>
      </c>
      <c r="B23" s="4"/>
      <c r="C23" s="28">
        <f t="shared" si="18"/>
        <v>0</v>
      </c>
      <c r="D23" s="28">
        <f t="shared" si="19"/>
        <v>0</v>
      </c>
      <c r="E23" s="28">
        <f t="shared" si="20"/>
        <v>0</v>
      </c>
      <c r="F23" s="28">
        <f t="shared" si="21"/>
        <v>0</v>
      </c>
      <c r="G23" s="42">
        <f t="shared" si="4"/>
        <v>0</v>
      </c>
      <c r="H23" s="9"/>
      <c r="I23" s="9"/>
      <c r="J23" s="9"/>
      <c r="K23" s="42">
        <f t="shared" si="5"/>
        <v>0</v>
      </c>
      <c r="L23" s="9"/>
      <c r="M23" s="9"/>
      <c r="N23" s="9"/>
      <c r="O23" s="42">
        <f t="shared" si="6"/>
        <v>0</v>
      </c>
      <c r="P23" s="9"/>
      <c r="Q23" s="9"/>
      <c r="R23" s="9"/>
      <c r="S23" s="42">
        <f t="shared" si="7"/>
        <v>0</v>
      </c>
      <c r="T23" s="9"/>
      <c r="U23" s="9"/>
      <c r="V23" s="9"/>
      <c r="W23" s="28">
        <f t="shared" si="22"/>
        <v>0</v>
      </c>
      <c r="X23" s="28">
        <f t="shared" si="23"/>
        <v>0</v>
      </c>
      <c r="Y23" s="28">
        <f t="shared" si="24"/>
        <v>0</v>
      </c>
      <c r="Z23" s="28">
        <f t="shared" si="25"/>
        <v>0</v>
      </c>
      <c r="AA23" s="42">
        <f t="shared" si="12"/>
        <v>0</v>
      </c>
      <c r="AB23" s="9"/>
      <c r="AC23" s="9"/>
      <c r="AD23" s="9"/>
      <c r="AE23" s="42">
        <f t="shared" si="13"/>
        <v>0</v>
      </c>
      <c r="AF23" s="9"/>
      <c r="AG23" s="9"/>
      <c r="AH23" s="9"/>
      <c r="AI23" s="42">
        <f t="shared" si="14"/>
        <v>0</v>
      </c>
      <c r="AJ23" s="9"/>
      <c r="AK23" s="9"/>
      <c r="AL23" s="9"/>
      <c r="AM23" s="42">
        <f t="shared" si="15"/>
        <v>0</v>
      </c>
      <c r="AN23" s="9"/>
      <c r="AO23" s="9"/>
      <c r="AP23" s="9"/>
      <c r="AQ23" s="42">
        <f t="shared" si="16"/>
        <v>0</v>
      </c>
      <c r="AR23" s="9"/>
      <c r="AS23" s="9"/>
      <c r="AT23" s="9"/>
      <c r="AU23" s="42">
        <f t="shared" si="17"/>
        <v>0</v>
      </c>
      <c r="AV23" s="9"/>
      <c r="AW23" s="9"/>
      <c r="AX23" s="9"/>
      <c r="AY23" s="9"/>
      <c r="AZ23" s="9"/>
      <c r="BA23" s="9"/>
    </row>
    <row r="24" spans="1:53" ht="15.75">
      <c r="A24" s="17">
        <v>18</v>
      </c>
      <c r="B24" s="4"/>
      <c r="C24" s="28">
        <f t="shared" si="18"/>
        <v>0</v>
      </c>
      <c r="D24" s="28">
        <f t="shared" si="19"/>
        <v>0</v>
      </c>
      <c r="E24" s="28">
        <f t="shared" si="20"/>
        <v>0</v>
      </c>
      <c r="F24" s="28">
        <f t="shared" si="21"/>
        <v>0</v>
      </c>
      <c r="G24" s="42">
        <f t="shared" si="4"/>
        <v>0</v>
      </c>
      <c r="H24" s="9"/>
      <c r="I24" s="9"/>
      <c r="J24" s="9"/>
      <c r="K24" s="42">
        <f t="shared" si="5"/>
        <v>0</v>
      </c>
      <c r="L24" s="9"/>
      <c r="M24" s="9"/>
      <c r="N24" s="9"/>
      <c r="O24" s="42">
        <f t="shared" si="6"/>
        <v>0</v>
      </c>
      <c r="P24" s="9"/>
      <c r="Q24" s="9"/>
      <c r="R24" s="9"/>
      <c r="S24" s="42">
        <f t="shared" si="7"/>
        <v>0</v>
      </c>
      <c r="T24" s="9"/>
      <c r="U24" s="9"/>
      <c r="V24" s="9"/>
      <c r="W24" s="28">
        <f t="shared" si="22"/>
        <v>0</v>
      </c>
      <c r="X24" s="28">
        <f t="shared" si="23"/>
        <v>0</v>
      </c>
      <c r="Y24" s="28">
        <f t="shared" si="24"/>
        <v>0</v>
      </c>
      <c r="Z24" s="28">
        <f t="shared" si="25"/>
        <v>0</v>
      </c>
      <c r="AA24" s="42">
        <f t="shared" si="12"/>
        <v>0</v>
      </c>
      <c r="AB24" s="9"/>
      <c r="AC24" s="9"/>
      <c r="AD24" s="9"/>
      <c r="AE24" s="42">
        <f t="shared" si="13"/>
        <v>0</v>
      </c>
      <c r="AF24" s="9"/>
      <c r="AG24" s="9"/>
      <c r="AH24" s="9"/>
      <c r="AI24" s="42">
        <f t="shared" si="14"/>
        <v>0</v>
      </c>
      <c r="AJ24" s="9"/>
      <c r="AK24" s="9"/>
      <c r="AL24" s="9"/>
      <c r="AM24" s="42">
        <f t="shared" si="15"/>
        <v>0</v>
      </c>
      <c r="AN24" s="9"/>
      <c r="AO24" s="9"/>
      <c r="AP24" s="9"/>
      <c r="AQ24" s="42">
        <f t="shared" si="16"/>
        <v>0</v>
      </c>
      <c r="AR24" s="9"/>
      <c r="AS24" s="9"/>
      <c r="AT24" s="9"/>
      <c r="AU24" s="42">
        <f t="shared" si="17"/>
        <v>0</v>
      </c>
      <c r="AV24" s="9"/>
      <c r="AW24" s="9"/>
      <c r="AX24" s="9"/>
      <c r="AY24" s="9"/>
      <c r="AZ24" s="9"/>
      <c r="BA24" s="9"/>
    </row>
    <row r="25" spans="1:53" ht="15.75">
      <c r="A25" s="17">
        <v>19</v>
      </c>
      <c r="B25" s="4"/>
      <c r="C25" s="28">
        <f t="shared" si="18"/>
        <v>0</v>
      </c>
      <c r="D25" s="28">
        <f t="shared" si="19"/>
        <v>0</v>
      </c>
      <c r="E25" s="28">
        <f t="shared" si="20"/>
        <v>0</v>
      </c>
      <c r="F25" s="28">
        <f t="shared" si="21"/>
        <v>0</v>
      </c>
      <c r="G25" s="42">
        <f t="shared" si="4"/>
        <v>0</v>
      </c>
      <c r="H25" s="9"/>
      <c r="I25" s="9"/>
      <c r="J25" s="9"/>
      <c r="K25" s="42">
        <f t="shared" si="5"/>
        <v>0</v>
      </c>
      <c r="L25" s="9"/>
      <c r="M25" s="9"/>
      <c r="N25" s="9"/>
      <c r="O25" s="42">
        <f t="shared" si="6"/>
        <v>0</v>
      </c>
      <c r="P25" s="9"/>
      <c r="Q25" s="9"/>
      <c r="R25" s="9"/>
      <c r="S25" s="42">
        <f t="shared" si="7"/>
        <v>0</v>
      </c>
      <c r="T25" s="9"/>
      <c r="U25" s="9"/>
      <c r="V25" s="9"/>
      <c r="W25" s="28">
        <f t="shared" si="22"/>
        <v>0</v>
      </c>
      <c r="X25" s="28">
        <f t="shared" si="23"/>
        <v>0</v>
      </c>
      <c r="Y25" s="28">
        <f t="shared" si="24"/>
        <v>0</v>
      </c>
      <c r="Z25" s="28">
        <f t="shared" si="25"/>
        <v>0</v>
      </c>
      <c r="AA25" s="42">
        <f t="shared" si="12"/>
        <v>0</v>
      </c>
      <c r="AB25" s="9"/>
      <c r="AC25" s="9"/>
      <c r="AD25" s="9"/>
      <c r="AE25" s="42">
        <f t="shared" si="13"/>
        <v>0</v>
      </c>
      <c r="AF25" s="9"/>
      <c r="AG25" s="9"/>
      <c r="AH25" s="9"/>
      <c r="AI25" s="42">
        <f t="shared" si="14"/>
        <v>0</v>
      </c>
      <c r="AJ25" s="9"/>
      <c r="AK25" s="9"/>
      <c r="AL25" s="9"/>
      <c r="AM25" s="42">
        <f t="shared" si="15"/>
        <v>0</v>
      </c>
      <c r="AN25" s="9"/>
      <c r="AO25" s="9"/>
      <c r="AP25" s="9"/>
      <c r="AQ25" s="42">
        <f t="shared" si="16"/>
        <v>0</v>
      </c>
      <c r="AR25" s="9"/>
      <c r="AS25" s="9"/>
      <c r="AT25" s="9"/>
      <c r="AU25" s="42">
        <f t="shared" si="17"/>
        <v>0</v>
      </c>
      <c r="AV25" s="9"/>
      <c r="AW25" s="9"/>
      <c r="AX25" s="9"/>
      <c r="AY25" s="9"/>
      <c r="AZ25" s="9"/>
      <c r="BA25" s="9"/>
    </row>
    <row r="26" spans="1:53" ht="15.75">
      <c r="A26" s="17">
        <v>20</v>
      </c>
      <c r="B26" s="4"/>
      <c r="C26" s="28">
        <f t="shared" si="0"/>
        <v>0</v>
      </c>
      <c r="D26" s="28">
        <f t="shared" si="1"/>
        <v>0</v>
      </c>
      <c r="E26" s="28">
        <f t="shared" si="2"/>
        <v>0</v>
      </c>
      <c r="F26" s="28">
        <f t="shared" si="3"/>
        <v>0</v>
      </c>
      <c r="G26" s="42">
        <f t="shared" si="4"/>
        <v>0</v>
      </c>
      <c r="H26" s="9"/>
      <c r="I26" s="9"/>
      <c r="J26" s="9"/>
      <c r="K26" s="42">
        <f t="shared" si="5"/>
        <v>0</v>
      </c>
      <c r="L26" s="9"/>
      <c r="M26" s="9"/>
      <c r="N26" s="9"/>
      <c r="O26" s="42">
        <f t="shared" si="6"/>
        <v>0</v>
      </c>
      <c r="P26" s="9"/>
      <c r="Q26" s="9"/>
      <c r="R26" s="9"/>
      <c r="S26" s="42">
        <f t="shared" si="7"/>
        <v>0</v>
      </c>
      <c r="T26" s="9"/>
      <c r="U26" s="9"/>
      <c r="V26" s="9"/>
      <c r="W26" s="28">
        <f t="shared" si="8"/>
        <v>0</v>
      </c>
      <c r="X26" s="28">
        <f t="shared" si="9"/>
        <v>0</v>
      </c>
      <c r="Y26" s="28">
        <f t="shared" si="10"/>
        <v>0</v>
      </c>
      <c r="Z26" s="28">
        <f t="shared" si="11"/>
        <v>0</v>
      </c>
      <c r="AA26" s="42">
        <f t="shared" si="12"/>
        <v>0</v>
      </c>
      <c r="AB26" s="9"/>
      <c r="AC26" s="9"/>
      <c r="AD26" s="9"/>
      <c r="AE26" s="42">
        <f t="shared" si="13"/>
        <v>0</v>
      </c>
      <c r="AF26" s="9"/>
      <c r="AG26" s="9"/>
      <c r="AH26" s="9"/>
      <c r="AI26" s="42">
        <f t="shared" si="14"/>
        <v>0</v>
      </c>
      <c r="AJ26" s="9"/>
      <c r="AK26" s="9"/>
      <c r="AL26" s="9"/>
      <c r="AM26" s="42">
        <f t="shared" si="15"/>
        <v>0</v>
      </c>
      <c r="AN26" s="9"/>
      <c r="AO26" s="9"/>
      <c r="AP26" s="9"/>
      <c r="AQ26" s="42">
        <f t="shared" si="16"/>
        <v>0</v>
      </c>
      <c r="AR26" s="9"/>
      <c r="AS26" s="9"/>
      <c r="AT26" s="9"/>
      <c r="AU26" s="42">
        <f t="shared" si="17"/>
        <v>0</v>
      </c>
      <c r="AV26" s="9"/>
      <c r="AW26" s="9"/>
      <c r="AX26" s="9"/>
      <c r="AY26" s="9"/>
      <c r="AZ26" s="9"/>
      <c r="BA26" s="9"/>
    </row>
    <row r="27" spans="1:53" ht="15.75">
      <c r="A27" s="17">
        <v>21</v>
      </c>
      <c r="B27" s="4"/>
      <c r="C27" s="28">
        <f t="shared" si="0"/>
        <v>0</v>
      </c>
      <c r="D27" s="28">
        <f t="shared" si="1"/>
        <v>0</v>
      </c>
      <c r="E27" s="28">
        <f t="shared" si="2"/>
        <v>0</v>
      </c>
      <c r="F27" s="28">
        <f t="shared" si="3"/>
        <v>0</v>
      </c>
      <c r="G27" s="42">
        <f t="shared" si="4"/>
        <v>0</v>
      </c>
      <c r="H27" s="9"/>
      <c r="I27" s="9"/>
      <c r="J27" s="9"/>
      <c r="K27" s="42">
        <f t="shared" si="5"/>
        <v>0</v>
      </c>
      <c r="L27" s="9"/>
      <c r="M27" s="9"/>
      <c r="N27" s="9"/>
      <c r="O27" s="42">
        <f t="shared" si="6"/>
        <v>0</v>
      </c>
      <c r="P27" s="9"/>
      <c r="Q27" s="9"/>
      <c r="R27" s="9"/>
      <c r="S27" s="42">
        <f t="shared" si="7"/>
        <v>0</v>
      </c>
      <c r="T27" s="9"/>
      <c r="U27" s="9"/>
      <c r="V27" s="9"/>
      <c r="W27" s="28">
        <f t="shared" si="8"/>
        <v>0</v>
      </c>
      <c r="X27" s="28">
        <f t="shared" si="9"/>
        <v>0</v>
      </c>
      <c r="Y27" s="28">
        <f t="shared" si="10"/>
        <v>0</v>
      </c>
      <c r="Z27" s="28">
        <f t="shared" si="11"/>
        <v>0</v>
      </c>
      <c r="AA27" s="42">
        <f t="shared" si="12"/>
        <v>0</v>
      </c>
      <c r="AB27" s="9"/>
      <c r="AC27" s="9"/>
      <c r="AD27" s="9"/>
      <c r="AE27" s="42">
        <f t="shared" si="13"/>
        <v>0</v>
      </c>
      <c r="AF27" s="9"/>
      <c r="AG27" s="9"/>
      <c r="AH27" s="9"/>
      <c r="AI27" s="42">
        <f t="shared" si="14"/>
        <v>0</v>
      </c>
      <c r="AJ27" s="9"/>
      <c r="AK27" s="9"/>
      <c r="AL27" s="9"/>
      <c r="AM27" s="42">
        <f t="shared" si="15"/>
        <v>0</v>
      </c>
      <c r="AN27" s="9"/>
      <c r="AO27" s="9"/>
      <c r="AP27" s="9"/>
      <c r="AQ27" s="42">
        <f t="shared" si="16"/>
        <v>0</v>
      </c>
      <c r="AR27" s="9"/>
      <c r="AS27" s="9"/>
      <c r="AT27" s="9"/>
      <c r="AU27" s="42">
        <f t="shared" si="17"/>
        <v>0</v>
      </c>
      <c r="AV27" s="9"/>
      <c r="AW27" s="9"/>
      <c r="AX27" s="9"/>
      <c r="AY27" s="9"/>
      <c r="AZ27" s="9"/>
      <c r="BA27" s="9"/>
    </row>
    <row r="28" spans="1:53" ht="15.75">
      <c r="A28" s="17">
        <v>22</v>
      </c>
      <c r="B28" s="4"/>
      <c r="C28" s="28">
        <f t="shared" si="0"/>
        <v>0</v>
      </c>
      <c r="D28" s="28">
        <f t="shared" si="1"/>
        <v>0</v>
      </c>
      <c r="E28" s="28">
        <f t="shared" si="2"/>
        <v>0</v>
      </c>
      <c r="F28" s="28">
        <f t="shared" si="3"/>
        <v>0</v>
      </c>
      <c r="G28" s="42">
        <f t="shared" si="4"/>
        <v>0</v>
      </c>
      <c r="H28" s="9"/>
      <c r="I28" s="9"/>
      <c r="J28" s="9"/>
      <c r="K28" s="42">
        <f t="shared" si="5"/>
        <v>0</v>
      </c>
      <c r="L28" s="9"/>
      <c r="M28" s="9"/>
      <c r="N28" s="9"/>
      <c r="O28" s="42">
        <f t="shared" si="6"/>
        <v>0</v>
      </c>
      <c r="P28" s="9"/>
      <c r="Q28" s="9"/>
      <c r="R28" s="9"/>
      <c r="S28" s="42">
        <f t="shared" si="7"/>
        <v>0</v>
      </c>
      <c r="T28" s="9"/>
      <c r="U28" s="9"/>
      <c r="V28" s="9"/>
      <c r="W28" s="28">
        <f t="shared" si="8"/>
        <v>0</v>
      </c>
      <c r="X28" s="28">
        <f t="shared" si="9"/>
        <v>0</v>
      </c>
      <c r="Y28" s="28">
        <f t="shared" si="10"/>
        <v>0</v>
      </c>
      <c r="Z28" s="28">
        <f t="shared" si="11"/>
        <v>0</v>
      </c>
      <c r="AA28" s="42">
        <f t="shared" si="12"/>
        <v>0</v>
      </c>
      <c r="AB28" s="9"/>
      <c r="AC28" s="9"/>
      <c r="AD28" s="9"/>
      <c r="AE28" s="42">
        <f t="shared" si="13"/>
        <v>0</v>
      </c>
      <c r="AF28" s="9"/>
      <c r="AG28" s="9"/>
      <c r="AH28" s="9"/>
      <c r="AI28" s="42">
        <f t="shared" si="14"/>
        <v>0</v>
      </c>
      <c r="AJ28" s="9"/>
      <c r="AK28" s="9"/>
      <c r="AL28" s="9"/>
      <c r="AM28" s="42">
        <f t="shared" si="15"/>
        <v>0</v>
      </c>
      <c r="AN28" s="9"/>
      <c r="AO28" s="9"/>
      <c r="AP28" s="9"/>
      <c r="AQ28" s="42">
        <f t="shared" si="16"/>
        <v>0</v>
      </c>
      <c r="AR28" s="9"/>
      <c r="AS28" s="9"/>
      <c r="AT28" s="9"/>
      <c r="AU28" s="42">
        <f t="shared" si="17"/>
        <v>0</v>
      </c>
      <c r="AV28" s="9"/>
      <c r="AW28" s="9"/>
      <c r="AX28" s="9"/>
      <c r="AY28" s="9"/>
      <c r="AZ28" s="9"/>
      <c r="BA28" s="9"/>
    </row>
    <row r="29" spans="1:53" ht="15.75">
      <c r="A29" s="17">
        <v>23</v>
      </c>
      <c r="B29" s="4"/>
      <c r="C29" s="28">
        <f t="shared" si="0"/>
        <v>0</v>
      </c>
      <c r="D29" s="28">
        <f t="shared" si="1"/>
        <v>0</v>
      </c>
      <c r="E29" s="28">
        <f t="shared" si="2"/>
        <v>0</v>
      </c>
      <c r="F29" s="28">
        <f t="shared" si="3"/>
        <v>0</v>
      </c>
      <c r="G29" s="42">
        <f t="shared" si="4"/>
        <v>0</v>
      </c>
      <c r="H29" s="9"/>
      <c r="I29" s="9"/>
      <c r="J29" s="9"/>
      <c r="K29" s="42">
        <f t="shared" si="5"/>
        <v>0</v>
      </c>
      <c r="L29" s="9"/>
      <c r="M29" s="9"/>
      <c r="N29" s="9"/>
      <c r="O29" s="42">
        <f t="shared" si="6"/>
        <v>0</v>
      </c>
      <c r="P29" s="9"/>
      <c r="Q29" s="9"/>
      <c r="R29" s="9"/>
      <c r="S29" s="42">
        <f t="shared" si="7"/>
        <v>0</v>
      </c>
      <c r="T29" s="9"/>
      <c r="U29" s="9"/>
      <c r="V29" s="9"/>
      <c r="W29" s="28">
        <f t="shared" si="8"/>
        <v>0</v>
      </c>
      <c r="X29" s="28">
        <f t="shared" si="9"/>
        <v>0</v>
      </c>
      <c r="Y29" s="28">
        <f t="shared" si="10"/>
        <v>0</v>
      </c>
      <c r="Z29" s="28">
        <f t="shared" si="11"/>
        <v>0</v>
      </c>
      <c r="AA29" s="42">
        <f t="shared" si="12"/>
        <v>0</v>
      </c>
      <c r="AB29" s="9"/>
      <c r="AC29" s="9"/>
      <c r="AD29" s="9"/>
      <c r="AE29" s="42">
        <f t="shared" si="13"/>
        <v>0</v>
      </c>
      <c r="AF29" s="9"/>
      <c r="AG29" s="9"/>
      <c r="AH29" s="9"/>
      <c r="AI29" s="42">
        <f t="shared" si="14"/>
        <v>0</v>
      </c>
      <c r="AJ29" s="9"/>
      <c r="AK29" s="9"/>
      <c r="AL29" s="9"/>
      <c r="AM29" s="42">
        <f t="shared" si="15"/>
        <v>0</v>
      </c>
      <c r="AN29" s="9"/>
      <c r="AO29" s="9"/>
      <c r="AP29" s="9"/>
      <c r="AQ29" s="42">
        <f t="shared" si="16"/>
        <v>0</v>
      </c>
      <c r="AR29" s="9"/>
      <c r="AS29" s="9"/>
      <c r="AT29" s="9"/>
      <c r="AU29" s="42">
        <f t="shared" si="17"/>
        <v>0</v>
      </c>
      <c r="AV29" s="9"/>
      <c r="AW29" s="9"/>
      <c r="AX29" s="9"/>
      <c r="AY29" s="9"/>
      <c r="AZ29" s="9"/>
      <c r="BA29" s="9"/>
    </row>
    <row r="30" spans="1:53" ht="15.75">
      <c r="A30" s="17">
        <v>24</v>
      </c>
      <c r="B30" s="4"/>
      <c r="C30" s="28">
        <f t="shared" si="0"/>
        <v>0</v>
      </c>
      <c r="D30" s="28">
        <f t="shared" si="1"/>
        <v>0</v>
      </c>
      <c r="E30" s="28">
        <f t="shared" si="2"/>
        <v>0</v>
      </c>
      <c r="F30" s="28">
        <f t="shared" si="3"/>
        <v>0</v>
      </c>
      <c r="G30" s="42">
        <f t="shared" si="4"/>
        <v>0</v>
      </c>
      <c r="H30" s="9"/>
      <c r="I30" s="9"/>
      <c r="J30" s="9"/>
      <c r="K30" s="42">
        <f t="shared" si="5"/>
        <v>0</v>
      </c>
      <c r="L30" s="9"/>
      <c r="M30" s="9"/>
      <c r="N30" s="9"/>
      <c r="O30" s="42">
        <f t="shared" si="6"/>
        <v>0</v>
      </c>
      <c r="P30" s="9"/>
      <c r="Q30" s="9"/>
      <c r="R30" s="9"/>
      <c r="S30" s="42">
        <f t="shared" si="7"/>
        <v>0</v>
      </c>
      <c r="T30" s="9"/>
      <c r="U30" s="9"/>
      <c r="V30" s="9"/>
      <c r="W30" s="28">
        <f t="shared" si="8"/>
        <v>0</v>
      </c>
      <c r="X30" s="28">
        <f t="shared" si="9"/>
        <v>0</v>
      </c>
      <c r="Y30" s="28">
        <f t="shared" si="10"/>
        <v>0</v>
      </c>
      <c r="Z30" s="28">
        <f t="shared" si="11"/>
        <v>0</v>
      </c>
      <c r="AA30" s="42">
        <f t="shared" si="12"/>
        <v>0</v>
      </c>
      <c r="AB30" s="9"/>
      <c r="AC30" s="9"/>
      <c r="AD30" s="9"/>
      <c r="AE30" s="42">
        <f t="shared" si="13"/>
        <v>0</v>
      </c>
      <c r="AF30" s="9"/>
      <c r="AG30" s="9"/>
      <c r="AH30" s="9"/>
      <c r="AI30" s="42">
        <f t="shared" si="14"/>
        <v>0</v>
      </c>
      <c r="AJ30" s="9"/>
      <c r="AK30" s="9"/>
      <c r="AL30" s="9"/>
      <c r="AM30" s="42">
        <f t="shared" si="15"/>
        <v>0</v>
      </c>
      <c r="AN30" s="9"/>
      <c r="AO30" s="9"/>
      <c r="AP30" s="9"/>
      <c r="AQ30" s="42">
        <f t="shared" si="16"/>
        <v>0</v>
      </c>
      <c r="AR30" s="9"/>
      <c r="AS30" s="9"/>
      <c r="AT30" s="9"/>
      <c r="AU30" s="42">
        <f t="shared" si="17"/>
        <v>0</v>
      </c>
      <c r="AV30" s="9"/>
      <c r="AW30" s="9"/>
      <c r="AX30" s="9"/>
      <c r="AY30" s="9"/>
      <c r="AZ30" s="9"/>
      <c r="BA30" s="9"/>
    </row>
    <row r="31" spans="1:53" ht="15.75">
      <c r="A31" s="17">
        <v>25</v>
      </c>
      <c r="B31" s="4"/>
      <c r="C31" s="28">
        <f t="shared" si="0"/>
        <v>0</v>
      </c>
      <c r="D31" s="28">
        <f t="shared" si="1"/>
        <v>0</v>
      </c>
      <c r="E31" s="28">
        <f t="shared" si="2"/>
        <v>0</v>
      </c>
      <c r="F31" s="28">
        <f t="shared" si="3"/>
        <v>0</v>
      </c>
      <c r="G31" s="42">
        <f t="shared" si="4"/>
        <v>0</v>
      </c>
      <c r="H31" s="9"/>
      <c r="I31" s="9"/>
      <c r="J31" s="9"/>
      <c r="K31" s="42">
        <f t="shared" si="5"/>
        <v>0</v>
      </c>
      <c r="L31" s="9"/>
      <c r="M31" s="9"/>
      <c r="N31" s="9"/>
      <c r="O31" s="42">
        <f t="shared" si="6"/>
        <v>0</v>
      </c>
      <c r="P31" s="9"/>
      <c r="Q31" s="9"/>
      <c r="R31" s="9"/>
      <c r="S31" s="42">
        <f t="shared" si="7"/>
        <v>0</v>
      </c>
      <c r="T31" s="9"/>
      <c r="U31" s="9"/>
      <c r="V31" s="9"/>
      <c r="W31" s="28">
        <f t="shared" si="8"/>
        <v>0</v>
      </c>
      <c r="X31" s="28">
        <f t="shared" si="9"/>
        <v>0</v>
      </c>
      <c r="Y31" s="28">
        <f t="shared" si="10"/>
        <v>0</v>
      </c>
      <c r="Z31" s="28">
        <f t="shared" si="11"/>
        <v>0</v>
      </c>
      <c r="AA31" s="42">
        <f t="shared" si="12"/>
        <v>0</v>
      </c>
      <c r="AB31" s="9"/>
      <c r="AC31" s="9"/>
      <c r="AD31" s="9"/>
      <c r="AE31" s="42">
        <f t="shared" si="13"/>
        <v>0</v>
      </c>
      <c r="AF31" s="9"/>
      <c r="AG31" s="9"/>
      <c r="AH31" s="9"/>
      <c r="AI31" s="42">
        <f t="shared" si="14"/>
        <v>0</v>
      </c>
      <c r="AJ31" s="9"/>
      <c r="AK31" s="9"/>
      <c r="AL31" s="9"/>
      <c r="AM31" s="42">
        <f t="shared" si="15"/>
        <v>0</v>
      </c>
      <c r="AN31" s="9"/>
      <c r="AO31" s="9"/>
      <c r="AP31" s="9"/>
      <c r="AQ31" s="42">
        <f t="shared" si="16"/>
        <v>0</v>
      </c>
      <c r="AR31" s="9"/>
      <c r="AS31" s="9"/>
      <c r="AT31" s="9"/>
      <c r="AU31" s="42">
        <f t="shared" si="17"/>
        <v>0</v>
      </c>
      <c r="AV31" s="9"/>
      <c r="AW31" s="9"/>
      <c r="AX31" s="9"/>
      <c r="AY31" s="9"/>
      <c r="AZ31" s="9"/>
      <c r="BA31" s="9"/>
    </row>
    <row r="32" spans="1:53" ht="15.75">
      <c r="A32" s="17">
        <v>26</v>
      </c>
      <c r="B32" s="4"/>
      <c r="C32" s="28">
        <f t="shared" si="0"/>
        <v>0</v>
      </c>
      <c r="D32" s="28">
        <f t="shared" si="1"/>
        <v>0</v>
      </c>
      <c r="E32" s="28">
        <f t="shared" si="2"/>
        <v>0</v>
      </c>
      <c r="F32" s="28">
        <f t="shared" si="3"/>
        <v>0</v>
      </c>
      <c r="G32" s="42">
        <f t="shared" si="4"/>
        <v>0</v>
      </c>
      <c r="H32" s="9"/>
      <c r="I32" s="9"/>
      <c r="J32" s="9"/>
      <c r="K32" s="42">
        <f t="shared" si="5"/>
        <v>0</v>
      </c>
      <c r="L32" s="9"/>
      <c r="M32" s="9"/>
      <c r="N32" s="9"/>
      <c r="O32" s="42">
        <f t="shared" si="6"/>
        <v>0</v>
      </c>
      <c r="P32" s="9"/>
      <c r="Q32" s="9"/>
      <c r="R32" s="9"/>
      <c r="S32" s="42">
        <f t="shared" si="7"/>
        <v>0</v>
      </c>
      <c r="T32" s="9"/>
      <c r="U32" s="9"/>
      <c r="V32" s="9"/>
      <c r="W32" s="28">
        <f t="shared" si="8"/>
        <v>0</v>
      </c>
      <c r="X32" s="28">
        <f t="shared" si="9"/>
        <v>0</v>
      </c>
      <c r="Y32" s="28">
        <f t="shared" si="10"/>
        <v>0</v>
      </c>
      <c r="Z32" s="28">
        <f t="shared" si="11"/>
        <v>0</v>
      </c>
      <c r="AA32" s="42">
        <f t="shared" si="12"/>
        <v>0</v>
      </c>
      <c r="AB32" s="9"/>
      <c r="AC32" s="9"/>
      <c r="AD32" s="9"/>
      <c r="AE32" s="42">
        <f t="shared" si="13"/>
        <v>0</v>
      </c>
      <c r="AF32" s="9"/>
      <c r="AG32" s="9"/>
      <c r="AH32" s="9"/>
      <c r="AI32" s="42">
        <f t="shared" si="14"/>
        <v>0</v>
      </c>
      <c r="AJ32" s="9"/>
      <c r="AK32" s="9"/>
      <c r="AL32" s="9"/>
      <c r="AM32" s="42">
        <f t="shared" si="15"/>
        <v>0</v>
      </c>
      <c r="AN32" s="9"/>
      <c r="AO32" s="9"/>
      <c r="AP32" s="9"/>
      <c r="AQ32" s="42">
        <f t="shared" si="16"/>
        <v>0</v>
      </c>
      <c r="AR32" s="9"/>
      <c r="AS32" s="9"/>
      <c r="AT32" s="9"/>
      <c r="AU32" s="42">
        <f t="shared" si="17"/>
        <v>0</v>
      </c>
      <c r="AV32" s="9"/>
      <c r="AW32" s="9"/>
      <c r="AX32" s="9"/>
      <c r="AY32" s="9"/>
      <c r="AZ32" s="9"/>
      <c r="BA32" s="9"/>
    </row>
    <row r="33" spans="1:53" ht="15.75">
      <c r="A33" s="17">
        <v>27</v>
      </c>
      <c r="B33" s="4"/>
      <c r="C33" s="28">
        <f t="shared" si="0"/>
        <v>0</v>
      </c>
      <c r="D33" s="28">
        <f t="shared" si="1"/>
        <v>0</v>
      </c>
      <c r="E33" s="28">
        <f t="shared" si="2"/>
        <v>0</v>
      </c>
      <c r="F33" s="28">
        <f t="shared" si="3"/>
        <v>0</v>
      </c>
      <c r="G33" s="42">
        <f t="shared" si="4"/>
        <v>0</v>
      </c>
      <c r="H33" s="9"/>
      <c r="I33" s="9"/>
      <c r="J33" s="9"/>
      <c r="K33" s="42">
        <f t="shared" si="5"/>
        <v>0</v>
      </c>
      <c r="L33" s="9"/>
      <c r="M33" s="9"/>
      <c r="N33" s="9"/>
      <c r="O33" s="42">
        <f t="shared" si="6"/>
        <v>0</v>
      </c>
      <c r="P33" s="9"/>
      <c r="Q33" s="9"/>
      <c r="R33" s="9"/>
      <c r="S33" s="42">
        <f t="shared" si="7"/>
        <v>0</v>
      </c>
      <c r="T33" s="9"/>
      <c r="U33" s="9"/>
      <c r="V33" s="9"/>
      <c r="W33" s="28">
        <f t="shared" si="8"/>
        <v>0</v>
      </c>
      <c r="X33" s="28">
        <f t="shared" si="9"/>
        <v>0</v>
      </c>
      <c r="Y33" s="28">
        <f t="shared" si="10"/>
        <v>0</v>
      </c>
      <c r="Z33" s="28">
        <f t="shared" si="11"/>
        <v>0</v>
      </c>
      <c r="AA33" s="42">
        <f t="shared" si="12"/>
        <v>0</v>
      </c>
      <c r="AB33" s="9"/>
      <c r="AC33" s="9"/>
      <c r="AD33" s="9"/>
      <c r="AE33" s="42">
        <f t="shared" si="13"/>
        <v>0</v>
      </c>
      <c r="AF33" s="9"/>
      <c r="AG33" s="9"/>
      <c r="AH33" s="9"/>
      <c r="AI33" s="42">
        <f t="shared" si="14"/>
        <v>0</v>
      </c>
      <c r="AJ33" s="9"/>
      <c r="AK33" s="9"/>
      <c r="AL33" s="9"/>
      <c r="AM33" s="42">
        <f t="shared" si="15"/>
        <v>0</v>
      </c>
      <c r="AN33" s="9"/>
      <c r="AO33" s="9"/>
      <c r="AP33" s="9"/>
      <c r="AQ33" s="42">
        <f t="shared" si="16"/>
        <v>0</v>
      </c>
      <c r="AR33" s="9"/>
      <c r="AS33" s="9"/>
      <c r="AT33" s="9"/>
      <c r="AU33" s="42">
        <f t="shared" si="17"/>
        <v>0</v>
      </c>
      <c r="AV33" s="9"/>
      <c r="AW33" s="9"/>
      <c r="AX33" s="9"/>
      <c r="AY33" s="9"/>
      <c r="AZ33" s="9"/>
      <c r="BA33" s="9"/>
    </row>
    <row r="34" spans="1:53" ht="15.75">
      <c r="A34" s="17">
        <v>28</v>
      </c>
      <c r="B34" s="4"/>
      <c r="C34" s="28">
        <f t="shared" si="0"/>
        <v>0</v>
      </c>
      <c r="D34" s="28">
        <f t="shared" si="1"/>
        <v>0</v>
      </c>
      <c r="E34" s="28">
        <f t="shared" si="2"/>
        <v>0</v>
      </c>
      <c r="F34" s="28">
        <f t="shared" si="3"/>
        <v>0</v>
      </c>
      <c r="G34" s="42">
        <f t="shared" si="4"/>
        <v>0</v>
      </c>
      <c r="H34" s="9"/>
      <c r="I34" s="9"/>
      <c r="J34" s="9"/>
      <c r="K34" s="42">
        <f t="shared" si="5"/>
        <v>0</v>
      </c>
      <c r="L34" s="9"/>
      <c r="M34" s="9"/>
      <c r="N34" s="9"/>
      <c r="O34" s="42">
        <f t="shared" si="6"/>
        <v>0</v>
      </c>
      <c r="P34" s="9"/>
      <c r="Q34" s="9"/>
      <c r="R34" s="9"/>
      <c r="S34" s="42">
        <f t="shared" si="7"/>
        <v>0</v>
      </c>
      <c r="T34" s="9"/>
      <c r="U34" s="9"/>
      <c r="V34" s="9"/>
      <c r="W34" s="28">
        <f t="shared" si="8"/>
        <v>0</v>
      </c>
      <c r="X34" s="28">
        <f t="shared" si="9"/>
        <v>0</v>
      </c>
      <c r="Y34" s="28">
        <f t="shared" si="10"/>
        <v>0</v>
      </c>
      <c r="Z34" s="28">
        <f t="shared" si="11"/>
        <v>0</v>
      </c>
      <c r="AA34" s="42">
        <f t="shared" si="12"/>
        <v>0</v>
      </c>
      <c r="AB34" s="9"/>
      <c r="AC34" s="9"/>
      <c r="AD34" s="9"/>
      <c r="AE34" s="42">
        <f t="shared" si="13"/>
        <v>0</v>
      </c>
      <c r="AF34" s="9"/>
      <c r="AG34" s="9"/>
      <c r="AH34" s="9"/>
      <c r="AI34" s="42">
        <f t="shared" si="14"/>
        <v>0</v>
      </c>
      <c r="AJ34" s="9"/>
      <c r="AK34" s="9"/>
      <c r="AL34" s="9"/>
      <c r="AM34" s="42">
        <f t="shared" si="15"/>
        <v>0</v>
      </c>
      <c r="AN34" s="9"/>
      <c r="AO34" s="9"/>
      <c r="AP34" s="9"/>
      <c r="AQ34" s="42">
        <f t="shared" si="16"/>
        <v>0</v>
      </c>
      <c r="AR34" s="9"/>
      <c r="AS34" s="9"/>
      <c r="AT34" s="9"/>
      <c r="AU34" s="42">
        <f t="shared" si="17"/>
        <v>0</v>
      </c>
      <c r="AV34" s="9"/>
      <c r="AW34" s="9"/>
      <c r="AX34" s="9"/>
      <c r="AY34" s="9"/>
      <c r="AZ34" s="9"/>
      <c r="BA34" s="9"/>
    </row>
    <row r="35" spans="1:53" ht="15.75">
      <c r="A35" s="17">
        <v>29</v>
      </c>
      <c r="B35" s="4"/>
      <c r="C35" s="28">
        <f t="shared" si="0"/>
        <v>0</v>
      </c>
      <c r="D35" s="28">
        <f t="shared" si="1"/>
        <v>0</v>
      </c>
      <c r="E35" s="28">
        <f t="shared" si="2"/>
        <v>0</v>
      </c>
      <c r="F35" s="28">
        <f t="shared" si="3"/>
        <v>0</v>
      </c>
      <c r="G35" s="42">
        <f t="shared" si="4"/>
        <v>0</v>
      </c>
      <c r="H35" s="9"/>
      <c r="I35" s="9"/>
      <c r="J35" s="9"/>
      <c r="K35" s="42">
        <f t="shared" si="5"/>
        <v>0</v>
      </c>
      <c r="L35" s="9"/>
      <c r="M35" s="9"/>
      <c r="N35" s="9"/>
      <c r="O35" s="42">
        <f t="shared" si="6"/>
        <v>0</v>
      </c>
      <c r="P35" s="9"/>
      <c r="Q35" s="9"/>
      <c r="R35" s="9"/>
      <c r="S35" s="42">
        <f t="shared" si="7"/>
        <v>0</v>
      </c>
      <c r="T35" s="9"/>
      <c r="U35" s="9"/>
      <c r="V35" s="9"/>
      <c r="W35" s="28">
        <f t="shared" si="8"/>
        <v>0</v>
      </c>
      <c r="X35" s="28">
        <f t="shared" si="9"/>
        <v>0</v>
      </c>
      <c r="Y35" s="28">
        <f t="shared" si="10"/>
        <v>0</v>
      </c>
      <c r="Z35" s="28">
        <f t="shared" si="11"/>
        <v>0</v>
      </c>
      <c r="AA35" s="42">
        <f t="shared" si="12"/>
        <v>0</v>
      </c>
      <c r="AB35" s="9"/>
      <c r="AC35" s="9"/>
      <c r="AD35" s="9"/>
      <c r="AE35" s="42">
        <f t="shared" si="13"/>
        <v>0</v>
      </c>
      <c r="AF35" s="9"/>
      <c r="AG35" s="9"/>
      <c r="AH35" s="9"/>
      <c r="AI35" s="42">
        <f t="shared" si="14"/>
        <v>0</v>
      </c>
      <c r="AJ35" s="9"/>
      <c r="AK35" s="9"/>
      <c r="AL35" s="9"/>
      <c r="AM35" s="42">
        <f t="shared" si="15"/>
        <v>0</v>
      </c>
      <c r="AN35" s="9"/>
      <c r="AO35" s="9"/>
      <c r="AP35" s="9"/>
      <c r="AQ35" s="42">
        <f t="shared" si="16"/>
        <v>0</v>
      </c>
      <c r="AR35" s="9"/>
      <c r="AS35" s="9"/>
      <c r="AT35" s="9"/>
      <c r="AU35" s="42">
        <f t="shared" si="17"/>
        <v>0</v>
      </c>
      <c r="AV35" s="9"/>
      <c r="AW35" s="9"/>
      <c r="AX35" s="9"/>
      <c r="AY35" s="9"/>
      <c r="AZ35" s="9"/>
      <c r="BA35" s="9"/>
    </row>
    <row r="36" spans="1:53" ht="16.5" thickBot="1">
      <c r="A36" s="17">
        <v>30</v>
      </c>
      <c r="B36" s="32"/>
      <c r="C36" s="28">
        <f t="shared" si="0"/>
        <v>0</v>
      </c>
      <c r="D36" s="28">
        <f t="shared" si="1"/>
        <v>0</v>
      </c>
      <c r="E36" s="28">
        <f t="shared" si="2"/>
        <v>0</v>
      </c>
      <c r="F36" s="28">
        <f t="shared" si="3"/>
        <v>0</v>
      </c>
      <c r="G36" s="42">
        <f t="shared" si="4"/>
        <v>0</v>
      </c>
      <c r="H36" s="9"/>
      <c r="I36" s="9"/>
      <c r="J36" s="9"/>
      <c r="K36" s="42">
        <f t="shared" si="5"/>
        <v>0</v>
      </c>
      <c r="L36" s="9"/>
      <c r="M36" s="9"/>
      <c r="N36" s="9"/>
      <c r="O36" s="42">
        <f t="shared" si="6"/>
        <v>0</v>
      </c>
      <c r="P36" s="9"/>
      <c r="Q36" s="9"/>
      <c r="R36" s="9"/>
      <c r="S36" s="42">
        <f t="shared" si="7"/>
        <v>0</v>
      </c>
      <c r="T36" s="9"/>
      <c r="U36" s="9"/>
      <c r="V36" s="9"/>
      <c r="W36" s="28">
        <f t="shared" si="8"/>
        <v>0</v>
      </c>
      <c r="X36" s="28">
        <f t="shared" si="9"/>
        <v>0</v>
      </c>
      <c r="Y36" s="28">
        <f t="shared" si="10"/>
        <v>0</v>
      </c>
      <c r="Z36" s="28">
        <f t="shared" si="11"/>
        <v>0</v>
      </c>
      <c r="AA36" s="42">
        <f t="shared" si="12"/>
        <v>0</v>
      </c>
      <c r="AB36" s="9"/>
      <c r="AC36" s="9"/>
      <c r="AD36" s="9"/>
      <c r="AE36" s="42">
        <f t="shared" si="13"/>
        <v>0</v>
      </c>
      <c r="AF36" s="9"/>
      <c r="AG36" s="9"/>
      <c r="AH36" s="9"/>
      <c r="AI36" s="42">
        <f t="shared" si="14"/>
        <v>0</v>
      </c>
      <c r="AJ36" s="9"/>
      <c r="AK36" s="9"/>
      <c r="AL36" s="9"/>
      <c r="AM36" s="42">
        <f t="shared" si="15"/>
        <v>0</v>
      </c>
      <c r="AN36" s="9"/>
      <c r="AO36" s="9"/>
      <c r="AP36" s="9"/>
      <c r="AQ36" s="42">
        <f t="shared" si="16"/>
        <v>0</v>
      </c>
      <c r="AR36" s="9"/>
      <c r="AS36" s="9"/>
      <c r="AT36" s="9"/>
      <c r="AU36" s="42">
        <f t="shared" si="17"/>
        <v>0</v>
      </c>
      <c r="AV36" s="9"/>
      <c r="AW36" s="9"/>
      <c r="AX36" s="9"/>
      <c r="AY36" s="9"/>
      <c r="AZ36" s="9"/>
      <c r="BA36" s="9"/>
    </row>
    <row r="37" spans="1:53" s="29" customFormat="1" ht="25.5" customHeight="1" thickBot="1">
      <c r="A37" s="119" t="s">
        <v>50</v>
      </c>
      <c r="B37" s="120"/>
      <c r="C37" s="28">
        <f aca="true" t="shared" si="26" ref="C37:AH37">SUM(C7:C36)</f>
        <v>0</v>
      </c>
      <c r="D37" s="28">
        <f t="shared" si="26"/>
        <v>0</v>
      </c>
      <c r="E37" s="28">
        <f t="shared" si="26"/>
        <v>0</v>
      </c>
      <c r="F37" s="28">
        <f t="shared" si="26"/>
        <v>0</v>
      </c>
      <c r="G37" s="42">
        <f t="shared" si="26"/>
        <v>0</v>
      </c>
      <c r="H37" s="28">
        <f t="shared" si="26"/>
        <v>0</v>
      </c>
      <c r="I37" s="28">
        <f t="shared" si="26"/>
        <v>0</v>
      </c>
      <c r="J37" s="28">
        <f t="shared" si="26"/>
        <v>0</v>
      </c>
      <c r="K37" s="42">
        <f t="shared" si="26"/>
        <v>0</v>
      </c>
      <c r="L37" s="28">
        <f t="shared" si="26"/>
        <v>0</v>
      </c>
      <c r="M37" s="28">
        <f t="shared" si="26"/>
        <v>0</v>
      </c>
      <c r="N37" s="28">
        <f t="shared" si="26"/>
        <v>0</v>
      </c>
      <c r="O37" s="42">
        <f t="shared" si="26"/>
        <v>0</v>
      </c>
      <c r="P37" s="28">
        <f t="shared" si="26"/>
        <v>0</v>
      </c>
      <c r="Q37" s="28">
        <f t="shared" si="26"/>
        <v>0</v>
      </c>
      <c r="R37" s="28">
        <f t="shared" si="26"/>
        <v>0</v>
      </c>
      <c r="S37" s="42">
        <f t="shared" si="26"/>
        <v>0</v>
      </c>
      <c r="T37" s="28">
        <f t="shared" si="26"/>
        <v>0</v>
      </c>
      <c r="U37" s="28">
        <f t="shared" si="26"/>
        <v>0</v>
      </c>
      <c r="V37" s="28">
        <f t="shared" si="26"/>
        <v>0</v>
      </c>
      <c r="W37" s="28">
        <f t="shared" si="26"/>
        <v>0</v>
      </c>
      <c r="X37" s="28">
        <f t="shared" si="26"/>
        <v>0</v>
      </c>
      <c r="Y37" s="28">
        <f t="shared" si="26"/>
        <v>0</v>
      </c>
      <c r="Z37" s="28">
        <f t="shared" si="26"/>
        <v>0</v>
      </c>
      <c r="AA37" s="42">
        <f t="shared" si="26"/>
        <v>0</v>
      </c>
      <c r="AB37" s="28">
        <f t="shared" si="26"/>
        <v>0</v>
      </c>
      <c r="AC37" s="28">
        <f t="shared" si="26"/>
        <v>0</v>
      </c>
      <c r="AD37" s="28">
        <f t="shared" si="26"/>
        <v>0</v>
      </c>
      <c r="AE37" s="42">
        <f t="shared" si="26"/>
        <v>0</v>
      </c>
      <c r="AF37" s="28">
        <f t="shared" si="26"/>
        <v>0</v>
      </c>
      <c r="AG37" s="28">
        <f t="shared" si="26"/>
        <v>0</v>
      </c>
      <c r="AH37" s="28">
        <f t="shared" si="26"/>
        <v>0</v>
      </c>
      <c r="AI37" s="42">
        <f aca="true" t="shared" si="27" ref="AI37:AZ37">SUM(AI7:AI36)</f>
        <v>0</v>
      </c>
      <c r="AJ37" s="28">
        <f t="shared" si="27"/>
        <v>0</v>
      </c>
      <c r="AK37" s="28">
        <f t="shared" si="27"/>
        <v>0</v>
      </c>
      <c r="AL37" s="28">
        <f t="shared" si="27"/>
        <v>0</v>
      </c>
      <c r="AM37" s="42">
        <f t="shared" si="27"/>
        <v>0</v>
      </c>
      <c r="AN37" s="28">
        <f t="shared" si="27"/>
        <v>0</v>
      </c>
      <c r="AO37" s="28">
        <f t="shared" si="27"/>
        <v>0</v>
      </c>
      <c r="AP37" s="28">
        <f t="shared" si="27"/>
        <v>0</v>
      </c>
      <c r="AQ37" s="42">
        <f t="shared" si="27"/>
        <v>0</v>
      </c>
      <c r="AR37" s="28">
        <f t="shared" si="27"/>
        <v>0</v>
      </c>
      <c r="AS37" s="28">
        <f t="shared" si="27"/>
        <v>0</v>
      </c>
      <c r="AT37" s="28">
        <f t="shared" si="27"/>
        <v>0</v>
      </c>
      <c r="AU37" s="42">
        <f t="shared" si="27"/>
        <v>0</v>
      </c>
      <c r="AV37" s="28">
        <f t="shared" si="27"/>
        <v>0</v>
      </c>
      <c r="AW37" s="28">
        <f t="shared" si="27"/>
        <v>0</v>
      </c>
      <c r="AX37" s="28">
        <f t="shared" si="27"/>
        <v>0</v>
      </c>
      <c r="AY37" s="28">
        <f t="shared" si="27"/>
        <v>0</v>
      </c>
      <c r="AZ37" s="28">
        <f t="shared" si="27"/>
        <v>0</v>
      </c>
      <c r="BA37" s="28" t="e">
        <f>AVERAGE(BA7:BA36)</f>
        <v>#DIV/0!</v>
      </c>
    </row>
  </sheetData>
  <sheetProtection/>
  <mergeCells count="57">
    <mergeCell ref="AJ5:AL5"/>
    <mergeCell ref="A1:AX1"/>
    <mergeCell ref="A37:B37"/>
    <mergeCell ref="AY2:AY6"/>
    <mergeCell ref="AZ2:AZ6"/>
    <mergeCell ref="BA2:BA6"/>
    <mergeCell ref="AU3:AX3"/>
    <mergeCell ref="AU4:AX4"/>
    <mergeCell ref="AU5:AU6"/>
    <mergeCell ref="AV5:AX5"/>
    <mergeCell ref="AN5:AP5"/>
    <mergeCell ref="AE3:AH3"/>
    <mergeCell ref="AE4:AH4"/>
    <mergeCell ref="AE5:AE6"/>
    <mergeCell ref="AF5:AH5"/>
    <mergeCell ref="AQ3:AT3"/>
    <mergeCell ref="AQ4:AT4"/>
    <mergeCell ref="AQ5:AQ6"/>
    <mergeCell ref="AR5:AT5"/>
    <mergeCell ref="AI5:AI6"/>
    <mergeCell ref="K3:N3"/>
    <mergeCell ref="S5:S6"/>
    <mergeCell ref="T5:V5"/>
    <mergeCell ref="W2:Z3"/>
    <mergeCell ref="AM3:AP3"/>
    <mergeCell ref="AM4:AP4"/>
    <mergeCell ref="AA2:AX2"/>
    <mergeCell ref="AA4:AD4"/>
    <mergeCell ref="W4:Z4"/>
    <mergeCell ref="AM5:AM6"/>
    <mergeCell ref="S3:V3"/>
    <mergeCell ref="B2:B6"/>
    <mergeCell ref="A2:A6"/>
    <mergeCell ref="G2:V2"/>
    <mergeCell ref="C4:F4"/>
    <mergeCell ref="C5:C6"/>
    <mergeCell ref="D5:F5"/>
    <mergeCell ref="C2:F3"/>
    <mergeCell ref="S4:V4"/>
    <mergeCell ref="G3:J3"/>
    <mergeCell ref="W5:W6"/>
    <mergeCell ref="G4:J4"/>
    <mergeCell ref="G5:G6"/>
    <mergeCell ref="H5:J5"/>
    <mergeCell ref="K4:N4"/>
    <mergeCell ref="L5:N5"/>
    <mergeCell ref="O4:R4"/>
    <mergeCell ref="AA3:AD3"/>
    <mergeCell ref="AI3:AL3"/>
    <mergeCell ref="K5:K6"/>
    <mergeCell ref="X5:Z5"/>
    <mergeCell ref="O5:O6"/>
    <mergeCell ref="P5:R5"/>
    <mergeCell ref="AA5:AA6"/>
    <mergeCell ref="AB5:AD5"/>
    <mergeCell ref="AI4:AL4"/>
    <mergeCell ref="O3:R3"/>
  </mergeCells>
  <printOptions/>
  <pageMargins left="0.31" right="0.5" top="0.13" bottom="0.15" header="0.5" footer="0.2"/>
  <pageSetup horizontalDpi="360" verticalDpi="360" orientation="landscape" paperSize="9" scale="80" r:id="rId1"/>
  <headerFooter alignWithMargins="0">
    <oddFooter>&amp;L&amp;F  &amp;A&amp;C&amp;P&amp;R&amp;D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Администратор</cp:lastModifiedBy>
  <cp:lastPrinted>2010-01-28T07:41:47Z</cp:lastPrinted>
  <dcterms:created xsi:type="dcterms:W3CDTF">2002-11-16T13:31:47Z</dcterms:created>
  <dcterms:modified xsi:type="dcterms:W3CDTF">2012-08-23T05:10:13Z</dcterms:modified>
  <cp:category/>
  <cp:version/>
  <cp:contentType/>
  <cp:contentStatus/>
</cp:coreProperties>
</file>